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90" windowHeight="8195" tabRatio="500"/>
  </bookViews>
  <sheets>
    <sheet name="15.07.2022" sheetId="1" r:id="rId1"/>
  </sheets>
  <definedNames>
    <definedName name="_xlnm.Print_Titles" localSheetId="0">'15.07.2022'!$10:$14</definedName>
    <definedName name="_xlnm.Print_Area" localSheetId="0">'15.07.2022'!$A$1:$M$30</definedName>
  </definedName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18" i="1" l="1"/>
</calcChain>
</file>

<file path=xl/sharedStrings.xml><?xml version="1.0" encoding="utf-8"?>
<sst xmlns="http://schemas.openxmlformats.org/spreadsheetml/2006/main" count="59" uniqueCount="55">
  <si>
    <t>Додаток  1</t>
  </si>
  <si>
    <t>до розпорядження начальника</t>
  </si>
  <si>
    <t>Слов'янської міської військової</t>
  </si>
  <si>
    <t>адміністрації</t>
  </si>
  <si>
    <t xml:space="preserve"> </t>
  </si>
  <si>
    <t xml:space="preserve">Зміни до розділів Програми економічного і соціального розвитку Слов’янської міської територіальної громади
 на 2022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</si>
  <si>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2022 році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</si>
  <si>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</si>
  <si>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</si>
  <si>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</si>
  <si>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</si>
  <si>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</si>
  <si>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</si>
  <si>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</si>
  <si>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</si>
  <si>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</si>
  <si>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</si>
  <si>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</si>
  <si>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</si>
  <si>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</si>
  <si>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</si>
  <si>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</si>
  <si>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</si>
  <si>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</si>
  <si>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16. Соціальний захист населення</t>
  </si>
  <si>
    <t>1. У Розділ «16. Соціальний захист населення», такі зміни:</t>
  </si>
  <si>
    <t>1)  доповнити заходом 83  завдання: "3.2.1 Підвищення якості та доступності адміністративних та соціальних послуг для усіх верств населення"  в такій редакції:</t>
  </si>
  <si>
    <t xml:space="preserve"> 3.2.1 Підвищення якості та доступності адміністративних та соціальних послуг для усіх верств населення</t>
  </si>
  <si>
    <t>Надання  матеріальної допомоги цивільним особам, мешканцям Слов'янської територіальної громади внаслідок ворожого обтрілу під час воєнного стану на території України та потребують хірургічного втручання або довгострокового лікування</t>
  </si>
  <si>
    <t>Управління соціального захисту населення</t>
  </si>
  <si>
    <t xml:space="preserve">кількість мешканців </t>
  </si>
  <si>
    <t>60 осіб</t>
  </si>
  <si>
    <t>2)  рядок «Усього по Розділу 16» викласти в такій редакції:</t>
  </si>
  <si>
    <t>Усього по Розділу 16</t>
  </si>
  <si>
    <t>0,000</t>
  </si>
  <si>
    <t>19. Житлове господарство та комунальна інфраструктура</t>
  </si>
  <si>
    <t>2. У Розділ «19. Житлове господарство та комунальна інфраструктура», такі зміни:</t>
  </si>
  <si>
    <t>1) захід 13.1 інші завдання "благоустрій території міста" викласти в такій редакції:</t>
  </si>
  <si>
    <t>Інші завдання: благоустрій території міста</t>
  </si>
  <si>
    <t>13.1</t>
  </si>
  <si>
    <t>Утримання кладовищ</t>
  </si>
  <si>
    <t>Управління житлово - комунального господарства</t>
  </si>
  <si>
    <t>кількість об'єктів</t>
  </si>
  <si>
    <t>16 од.</t>
  </si>
  <si>
    <t>2)  рядок «Усього по Розділу 19» викласти в такій редакції:</t>
  </si>
  <si>
    <t>Усього по Розділу 19</t>
  </si>
  <si>
    <t>13595,260</t>
  </si>
  <si>
    <t>567,000</t>
  </si>
  <si>
    <t>3. Рядок «Всього» викласти в такій редакції:</t>
  </si>
  <si>
    <t>24093,260</t>
  </si>
  <si>
    <t>4702,000</t>
  </si>
  <si>
    <t xml:space="preserve">Начальник управління </t>
  </si>
  <si>
    <t>економічного та інвестиційного розвитку</t>
  </si>
  <si>
    <t>Олена РОСТОВА</t>
  </si>
  <si>
    <t>від  09.09.2022 № 122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</si>
</sst>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"/>
    <numFmt numFmtId="165" formatCode="#,##0.000"/>
    <numFmt numFmtId="166" formatCode="0.000"/>
    <numFmt numFmtId="167" formatCode="#,##0.000_ ;\-#,##0.000\ "/>
  </numFmts>
  <fonts count="22" x14ac:knownFonts="1">
    <font>
      <sz val="11"/>
      <name val="Calibri"/>
      <charset val="1"/>
    </font>
    <font>
      <sz val="11"/>
      <color rgb="FF000000"/>
      <name val="Calibri"/>
      <family val="2"/>
      <charset val="1"/>
    </font>
    <font>
      <sz val="11"/>
      <name val="Times New Roman"/>
      <family val="1"/>
      <charset val="204"/>
    </font>
    <font>
      <sz val="14"/>
      <color rgb="FF0D0D0D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1"/>
    </font>
    <font>
      <sz val="12"/>
      <name val="Times New Roman"/>
      <family val="1"/>
      <charset val="1"/>
    </font>
    <font>
      <sz val="11"/>
      <name val="Times New Roman"/>
      <family val="1"/>
      <charset val="1"/>
    </font>
    <font>
      <b/>
      <sz val="12"/>
      <color rgb="FF0D0D0D"/>
      <name val="Times New Roman"/>
      <family val="1"/>
      <charset val="204"/>
    </font>
    <font>
      <sz val="10"/>
      <color rgb="FF0D0D0D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6"/>
      <color rgb="FF000000"/>
      <name val="Calibri"/>
      <family val="2"/>
      <charset val="204"/>
    </font>
    <font>
      <sz val="14"/>
      <color rgb="FF000000"/>
      <name val="Times New Roman"/>
      <family val="1"/>
      <charset val="204"/>
    </font>
    <font>
      <b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57">
    <xf numFmtId="0" fontId="0" fillId="0" borderId="0" xfId="0">
      <alignment vertical="center"/>
    </xf>
    <xf numFmtId="0" fontId="18" fillId="0" borderId="0" xfId="0" applyFont="1" applyBorder="1" applyAlignment="1">
      <alignment horizontal="left" vertical="center"/>
    </xf>
    <xf numFmtId="0" fontId="12" fillId="0" borderId="2" xfId="0" applyFont="1" applyBorder="1" applyAlignment="1">
      <alignment horizontal="left" vertical="top" wrapText="1"/>
    </xf>
    <xf numFmtId="0" fontId="12" fillId="0" borderId="4" xfId="0" applyFont="1" applyBorder="1" applyAlignment="1">
      <alignment horizontal="left" vertical="top" wrapText="1"/>
    </xf>
    <xf numFmtId="0" fontId="12" fillId="0" borderId="3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center" vertical="top" wrapText="1"/>
    </xf>
    <xf numFmtId="16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center" vertical="top" wrapText="1"/>
    </xf>
    <xf numFmtId="164" fontId="5" fillId="0" borderId="0" xfId="0" applyNumberFormat="1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164" fontId="2" fillId="0" borderId="0" xfId="0" applyNumberFormat="1" applyFont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4" fillId="0" borderId="0" xfId="0" applyFont="1">
      <alignment vertical="center"/>
    </xf>
    <xf numFmtId="0" fontId="6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16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top" wrapText="1"/>
    </xf>
    <xf numFmtId="3" fontId="2" fillId="0" borderId="2" xfId="0" applyNumberFormat="1" applyFont="1" applyBorder="1" applyAlignment="1">
      <alignment horizontal="center" vertical="top" wrapText="1"/>
    </xf>
    <xf numFmtId="0" fontId="12" fillId="0" borderId="2" xfId="0" applyFont="1" applyBorder="1" applyAlignment="1">
      <alignment horizontal="left" vertical="top" wrapText="1"/>
    </xf>
    <xf numFmtId="0" fontId="12" fillId="0" borderId="2" xfId="0" applyFont="1" applyBorder="1" applyAlignment="1">
      <alignment horizontal="center" vertical="top" wrapText="1"/>
    </xf>
    <xf numFmtId="0" fontId="13" fillId="2" borderId="2" xfId="2" applyFont="1" applyFill="1" applyBorder="1" applyAlignment="1">
      <alignment horizontal="left" vertical="top" wrapText="1"/>
    </xf>
    <xf numFmtId="0" fontId="14" fillId="0" borderId="2" xfId="2" applyFont="1" applyBorder="1" applyAlignment="1">
      <alignment horizontal="center" vertical="top" wrapText="1"/>
    </xf>
    <xf numFmtId="165" fontId="14" fillId="2" borderId="2" xfId="2" applyNumberFormat="1" applyFont="1" applyFill="1" applyBorder="1" applyAlignment="1">
      <alignment horizontal="center" vertical="top"/>
    </xf>
    <xf numFmtId="165" fontId="14" fillId="0" borderId="2" xfId="0" applyNumberFormat="1" applyFont="1" applyBorder="1" applyAlignment="1">
      <alignment vertical="top" wrapText="1"/>
    </xf>
    <xf numFmtId="165" fontId="14" fillId="0" borderId="2" xfId="0" applyNumberFormat="1" applyFont="1" applyBorder="1" applyAlignment="1">
      <alignment horizontal="center" vertical="top" wrapText="1"/>
    </xf>
    <xf numFmtId="165" fontId="14" fillId="2" borderId="2" xfId="0" applyNumberFormat="1" applyFont="1" applyFill="1" applyBorder="1" applyAlignment="1">
      <alignment horizontal="center" vertical="top" wrapText="1"/>
    </xf>
    <xf numFmtId="165" fontId="15" fillId="0" borderId="2" xfId="0" applyNumberFormat="1" applyFont="1" applyBorder="1" applyAlignment="1">
      <alignment vertical="top" wrapText="1"/>
    </xf>
    <xf numFmtId="0" fontId="14" fillId="0" borderId="2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left" vertical="top" wrapText="1"/>
    </xf>
    <xf numFmtId="0" fontId="10" fillId="0" borderId="2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49" fontId="10" fillId="0" borderId="2" xfId="0" applyNumberFormat="1" applyFont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/>
    </xf>
    <xf numFmtId="166" fontId="12" fillId="0" borderId="2" xfId="0" applyNumberFormat="1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166" fontId="10" fillId="0" borderId="2" xfId="0" applyNumberFormat="1" applyFont="1" applyBorder="1" applyAlignment="1">
      <alignment horizontal="center" vertical="top" wrapText="1"/>
    </xf>
    <xf numFmtId="165" fontId="10" fillId="0" borderId="2" xfId="0" applyNumberFormat="1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19" fillId="0" borderId="0" xfId="0" applyFont="1" applyAlignment="1"/>
    <xf numFmtId="0" fontId="20" fillId="0" borderId="0" xfId="0" applyFont="1" applyAlignment="1">
      <alignment horizontal="justify" vertical="center"/>
    </xf>
    <xf numFmtId="164" fontId="2" fillId="0" borderId="0" xfId="0" applyNumberFormat="1" applyFont="1" applyBorder="1" applyAlignment="1">
      <alignment horizontal="center" vertical="top" wrapText="1"/>
    </xf>
    <xf numFmtId="167" fontId="21" fillId="0" borderId="0" xfId="0" applyNumberFormat="1" applyFont="1" applyBorder="1" applyAlignment="1">
      <alignment horizontal="center" vertical="top" wrapText="1"/>
    </xf>
    <xf numFmtId="165" fontId="2" fillId="0" borderId="0" xfId="0" applyNumberFormat="1" applyFont="1" applyBorder="1" applyAlignment="1">
      <alignment horizontal="center" vertical="top" wrapText="1"/>
    </xf>
    <xf numFmtId="165" fontId="2" fillId="0" borderId="0" xfId="0" applyNumberFormat="1" applyFont="1" applyAlignment="1">
      <alignment horizontal="center" vertical="top" wrapText="1"/>
    </xf>
    <xf numFmtId="165" fontId="7" fillId="0" borderId="0" xfId="0" applyNumberFormat="1" applyFont="1" applyBorder="1" applyAlignment="1">
      <alignment horizontal="center" vertical="top" wrapText="1"/>
    </xf>
    <xf numFmtId="0" fontId="18" fillId="0" borderId="0" xfId="0" applyFont="1" applyBorder="1" applyAlignment="1">
      <alignment horizontal="left"/>
    </xf>
  </cellXfs>
  <cellStyles count="3">
    <cellStyle name="TableStyleLight1" xfId="1"/>
    <cellStyle name="Звичайний" xfId="0" builtinId="0"/>
    <cellStyle name="Звичайний 2" xfId="2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D0D0D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64"/>
  <sheetViews>
    <sheetView tabSelected="1" zoomScale="95" zoomScaleNormal="95" workbookViewId="0">
      <selection activeCell="A6" sqref="A6:M6"/>
    </sheetView>
  </sheetViews>
  <sheetFormatPr defaultRowHeight="15.05" x14ac:dyDescent="0.3"/>
  <cols>
    <col min="1" max="1" width="21.6640625" style="14" customWidth="1"/>
    <col min="2" max="2" width="5" style="15" customWidth="1"/>
    <col min="3" max="3" width="31" style="14" customWidth="1"/>
    <col min="4" max="4" width="8.5546875" style="16" customWidth="1"/>
    <col min="5" max="5" width="24.6640625" style="16" customWidth="1"/>
    <col min="6" max="6" width="15.33203125" style="17" customWidth="1"/>
    <col min="7" max="7" width="13" style="17" customWidth="1"/>
    <col min="8" max="8" width="11.6640625" style="17" customWidth="1"/>
    <col min="9" max="9" width="15.5546875" style="17" customWidth="1"/>
    <col min="10" max="10" width="12" style="17" customWidth="1"/>
    <col min="11" max="11" width="11.109375" style="17" customWidth="1"/>
    <col min="12" max="12" width="17.6640625" style="14" customWidth="1"/>
    <col min="13" max="13" width="10.88671875" style="16" customWidth="1"/>
    <col min="14" max="14" width="29.44140625" style="14" customWidth="1"/>
    <col min="15" max="15" width="14" style="18" customWidth="1"/>
    <col min="16" max="16" width="9.109375" style="18" customWidth="1"/>
    <col min="17" max="18" width="10.109375" style="18" customWidth="1"/>
    <col min="19" max="19" width="9.109375" style="18" customWidth="1"/>
    <col min="20" max="20" width="10.109375" style="18" customWidth="1"/>
    <col min="21" max="256" width="9.109375" style="18" customWidth="1"/>
    <col min="257" max="1025" width="9" customWidth="1"/>
  </cols>
  <sheetData>
    <row r="1" spans="1:26" ht="20.95" customHeight="1" x14ac:dyDescent="0.3">
      <c r="K1" s="19" t="s">
        <v>0</v>
      </c>
      <c r="L1" s="19"/>
      <c r="M1" s="19"/>
    </row>
    <row r="2" spans="1:26" ht="17.7" x14ac:dyDescent="0.3">
      <c r="K2" s="13" t="s">
        <v>1</v>
      </c>
      <c r="L2" s="13"/>
      <c r="M2" s="13"/>
      <c r="W2" s="20"/>
    </row>
    <row r="3" spans="1:26" ht="21.8" customHeight="1" x14ac:dyDescent="0.3">
      <c r="K3" s="12" t="s">
        <v>2</v>
      </c>
      <c r="L3" s="12"/>
      <c r="M3" s="12"/>
      <c r="W3" s="20"/>
    </row>
    <row r="4" spans="1:26" ht="20.95" customHeight="1" x14ac:dyDescent="0.3">
      <c r="C4" s="21"/>
      <c r="K4" s="12" t="s">
        <v>3</v>
      </c>
      <c r="L4" s="12"/>
      <c r="M4" s="12"/>
      <c r="W4" s="20"/>
    </row>
    <row r="5" spans="1:26" ht="32.75" customHeight="1" x14ac:dyDescent="0.3">
      <c r="A5" s="22"/>
      <c r="K5" s="12" t="s">
        <v>54</v>
      </c>
      <c r="L5" s="12"/>
      <c r="M5" s="12"/>
      <c r="W5" s="20" t="s">
        <v>4</v>
      </c>
      <c r="Z5" s="20"/>
    </row>
    <row r="6" spans="1:26" ht="40.6" customHeight="1" x14ac:dyDescent="0.3">
      <c r="A6" s="11" t="s">
        <v>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W6" s="20"/>
      <c r="Z6" s="20"/>
    </row>
    <row r="7" spans="1:26" ht="2.2999999999999998" customHeight="1" x14ac:dyDescent="0.3">
      <c r="A7" s="22"/>
      <c r="L7" s="17"/>
      <c r="M7" s="17"/>
      <c r="W7" s="20"/>
      <c r="Z7" s="20"/>
    </row>
    <row r="8" spans="1:26" ht="20.3" customHeight="1" x14ac:dyDescent="0.3">
      <c r="A8" s="10" t="s">
        <v>6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W8" s="20"/>
      <c r="Z8" s="20"/>
    </row>
    <row r="9" spans="1:26" ht="9.85" customHeight="1" x14ac:dyDescent="0.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22"/>
      <c r="O9" s="23"/>
      <c r="P9" s="23"/>
      <c r="Q9" s="23"/>
    </row>
    <row r="10" spans="1:26" ht="15.05" customHeight="1" x14ac:dyDescent="0.3">
      <c r="A10" s="8" t="s">
        <v>7</v>
      </c>
      <c r="B10" s="8" t="s">
        <v>8</v>
      </c>
      <c r="C10" s="8" t="s">
        <v>9</v>
      </c>
      <c r="D10" s="8" t="s">
        <v>10</v>
      </c>
      <c r="E10" s="8" t="s">
        <v>11</v>
      </c>
      <c r="F10" s="7" t="s">
        <v>12</v>
      </c>
      <c r="G10" s="7"/>
      <c r="H10" s="7"/>
      <c r="I10" s="7"/>
      <c r="J10" s="7"/>
      <c r="K10" s="7"/>
      <c r="L10" s="8" t="s">
        <v>13</v>
      </c>
      <c r="M10" s="8"/>
    </row>
    <row r="11" spans="1:26" ht="15.05" customHeight="1" x14ac:dyDescent="0.3">
      <c r="A11" s="8"/>
      <c r="B11" s="8"/>
      <c r="C11" s="8"/>
      <c r="D11" s="8"/>
      <c r="E11" s="8"/>
      <c r="F11" s="7" t="s">
        <v>14</v>
      </c>
      <c r="G11" s="7" t="s">
        <v>15</v>
      </c>
      <c r="H11" s="7"/>
      <c r="I11" s="7"/>
      <c r="J11" s="7"/>
      <c r="K11" s="7"/>
      <c r="L11" s="8"/>
      <c r="M11" s="8"/>
    </row>
    <row r="12" spans="1:26" ht="15.05" customHeight="1" x14ac:dyDescent="0.3">
      <c r="A12" s="8"/>
      <c r="B12" s="8"/>
      <c r="C12" s="8"/>
      <c r="D12" s="8"/>
      <c r="E12" s="8"/>
      <c r="F12" s="7"/>
      <c r="G12" s="7" t="s">
        <v>16</v>
      </c>
      <c r="H12" s="7" t="s">
        <v>17</v>
      </c>
      <c r="I12" s="7"/>
      <c r="J12" s="7" t="s">
        <v>18</v>
      </c>
      <c r="K12" s="7" t="s">
        <v>19</v>
      </c>
      <c r="L12" s="8" t="s">
        <v>20</v>
      </c>
      <c r="M12" s="8" t="s">
        <v>21</v>
      </c>
    </row>
    <row r="13" spans="1:26" ht="64.5" customHeight="1" x14ac:dyDescent="0.3">
      <c r="A13" s="8"/>
      <c r="B13" s="8"/>
      <c r="C13" s="8"/>
      <c r="D13" s="8"/>
      <c r="E13" s="8"/>
      <c r="F13" s="7"/>
      <c r="G13" s="7"/>
      <c r="H13" s="24" t="s">
        <v>22</v>
      </c>
      <c r="I13" s="24" t="s">
        <v>23</v>
      </c>
      <c r="J13" s="7"/>
      <c r="K13" s="7"/>
      <c r="L13" s="8"/>
      <c r="M13" s="8"/>
    </row>
    <row r="14" spans="1:26" ht="14.25" customHeight="1" x14ac:dyDescent="0.3">
      <c r="A14" s="25">
        <v>1</v>
      </c>
      <c r="B14" s="25">
        <v>2</v>
      </c>
      <c r="C14" s="25">
        <v>3</v>
      </c>
      <c r="D14" s="25">
        <v>4</v>
      </c>
      <c r="E14" s="25">
        <v>5</v>
      </c>
      <c r="F14" s="26">
        <v>6</v>
      </c>
      <c r="G14" s="26">
        <v>7</v>
      </c>
      <c r="H14" s="26">
        <v>8</v>
      </c>
      <c r="I14" s="26">
        <v>9</v>
      </c>
      <c r="J14" s="26">
        <v>10</v>
      </c>
      <c r="K14" s="26">
        <v>11</v>
      </c>
      <c r="L14" s="26">
        <v>12</v>
      </c>
      <c r="M14" s="26">
        <v>13</v>
      </c>
    </row>
    <row r="15" spans="1:26" s="16" customFormat="1" ht="19.5" customHeight="1" x14ac:dyDescent="0.3">
      <c r="A15" s="6" t="s">
        <v>24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14"/>
    </row>
    <row r="16" spans="1:26" s="16" customFormat="1" ht="19.5" customHeight="1" x14ac:dyDescent="0.3">
      <c r="A16" s="5" t="s">
        <v>25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14"/>
    </row>
    <row r="17" spans="1:14" s="16" customFormat="1" ht="20.3" customHeight="1" x14ac:dyDescent="0.3">
      <c r="A17" s="4" t="s">
        <v>26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14"/>
    </row>
    <row r="18" spans="1:14" s="16" customFormat="1" ht="147.80000000000001" customHeight="1" x14ac:dyDescent="0.3">
      <c r="A18" s="27" t="s">
        <v>27</v>
      </c>
      <c r="B18" s="28">
        <v>83</v>
      </c>
      <c r="C18" s="29" t="s">
        <v>28</v>
      </c>
      <c r="D18" s="30">
        <v>2022</v>
      </c>
      <c r="E18" s="30" t="s">
        <v>29</v>
      </c>
      <c r="F18" s="31">
        <f>G18+H18+I18+J18+K18</f>
        <v>600</v>
      </c>
      <c r="G18" s="32"/>
      <c r="H18" s="33"/>
      <c r="I18" s="34">
        <v>600</v>
      </c>
      <c r="J18" s="35"/>
      <c r="K18" s="35"/>
      <c r="L18" s="30" t="s">
        <v>30</v>
      </c>
      <c r="M18" s="36" t="s">
        <v>31</v>
      </c>
      <c r="N18" s="37"/>
    </row>
    <row r="19" spans="1:14" s="16" customFormat="1" ht="19.5" customHeight="1" x14ac:dyDescent="0.3">
      <c r="A19" s="3" t="s">
        <v>32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7"/>
    </row>
    <row r="20" spans="1:14" s="16" customFormat="1" ht="21.8" customHeight="1" x14ac:dyDescent="0.3">
      <c r="A20" s="27"/>
      <c r="B20" s="28"/>
      <c r="C20" s="38" t="s">
        <v>33</v>
      </c>
      <c r="D20" s="39"/>
      <c r="E20" s="39"/>
      <c r="F20" s="40">
        <v>502995.29499999998</v>
      </c>
      <c r="G20" s="40">
        <v>459652.58899999998</v>
      </c>
      <c r="H20" s="40">
        <v>6516.6809999999996</v>
      </c>
      <c r="I20" s="40">
        <v>36826.025000000001</v>
      </c>
      <c r="J20" s="40" t="s">
        <v>34</v>
      </c>
      <c r="K20" s="40" t="s">
        <v>34</v>
      </c>
      <c r="L20" s="41"/>
      <c r="M20" s="36"/>
      <c r="N20" s="37"/>
    </row>
    <row r="21" spans="1:14" s="16" customFormat="1" ht="20.95" customHeight="1" x14ac:dyDescent="0.3">
      <c r="A21" s="6" t="s">
        <v>35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14"/>
    </row>
    <row r="22" spans="1:14" s="16" customFormat="1" ht="20.95" customHeight="1" x14ac:dyDescent="0.3">
      <c r="A22" s="5" t="s">
        <v>36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14"/>
    </row>
    <row r="23" spans="1:14" s="16" customFormat="1" ht="20.95" customHeight="1" x14ac:dyDescent="0.3">
      <c r="A23" s="2" t="s">
        <v>37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14"/>
    </row>
    <row r="24" spans="1:14" s="16" customFormat="1" ht="55.5" customHeight="1" x14ac:dyDescent="0.3">
      <c r="A24" s="39" t="s">
        <v>38</v>
      </c>
      <c r="B24" s="39" t="s">
        <v>39</v>
      </c>
      <c r="C24" s="27" t="s">
        <v>40</v>
      </c>
      <c r="D24" s="39">
        <v>2022</v>
      </c>
      <c r="E24" s="39" t="s">
        <v>41</v>
      </c>
      <c r="F24" s="42">
        <v>751</v>
      </c>
      <c r="G24" s="39"/>
      <c r="H24" s="39"/>
      <c r="I24" s="42">
        <v>751</v>
      </c>
      <c r="J24" s="39"/>
      <c r="K24" s="39"/>
      <c r="L24" s="39" t="s">
        <v>42</v>
      </c>
      <c r="M24" s="39" t="s">
        <v>43</v>
      </c>
      <c r="N24" s="14"/>
    </row>
    <row r="25" spans="1:14" s="16" customFormat="1" ht="21.8" customHeight="1" x14ac:dyDescent="0.3">
      <c r="A25" s="3" t="s">
        <v>44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14"/>
    </row>
    <row r="26" spans="1:14" s="16" customFormat="1" ht="20.95" customHeight="1" x14ac:dyDescent="0.3">
      <c r="A26" s="41"/>
      <c r="B26" s="41"/>
      <c r="C26" s="38" t="s">
        <v>45</v>
      </c>
      <c r="D26" s="39"/>
      <c r="E26" s="39"/>
      <c r="F26" s="40">
        <v>208442.91899999999</v>
      </c>
      <c r="G26" s="40" t="s">
        <v>34</v>
      </c>
      <c r="H26" s="40" t="s">
        <v>34</v>
      </c>
      <c r="I26" s="40">
        <v>194280.65900000001</v>
      </c>
      <c r="J26" s="40" t="s">
        <v>46</v>
      </c>
      <c r="K26" s="40" t="s">
        <v>47</v>
      </c>
      <c r="L26" s="41"/>
      <c r="M26" s="41"/>
      <c r="N26" s="14"/>
    </row>
    <row r="27" spans="1:14" ht="18.850000000000001" customHeight="1" x14ac:dyDescent="0.3">
      <c r="A27" s="5" t="s">
        <v>48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</row>
    <row r="28" spans="1:14" x14ac:dyDescent="0.3">
      <c r="A28" s="41"/>
      <c r="B28" s="43"/>
      <c r="C28" s="44" t="s">
        <v>14</v>
      </c>
      <c r="D28" s="45"/>
      <c r="E28" s="45"/>
      <c r="F28" s="46">
        <v>1108710.7409999999</v>
      </c>
      <c r="G28" s="40">
        <v>536925.89300000004</v>
      </c>
      <c r="H28" s="40">
        <v>14574.008</v>
      </c>
      <c r="I28" s="47">
        <v>528415.57999999996</v>
      </c>
      <c r="J28" s="40" t="s">
        <v>49</v>
      </c>
      <c r="K28" s="40" t="s">
        <v>50</v>
      </c>
      <c r="L28" s="45"/>
      <c r="M28" s="48"/>
    </row>
    <row r="29" spans="1:14" ht="20.3" x14ac:dyDescent="0.35">
      <c r="A29" s="1" t="s">
        <v>51</v>
      </c>
      <c r="B29" s="1"/>
      <c r="C29" s="1"/>
      <c r="D29" s="1"/>
      <c r="E29" s="1"/>
      <c r="F29" s="49"/>
      <c r="G29" s="49"/>
      <c r="H29" s="49"/>
      <c r="N29" s="50"/>
    </row>
    <row r="30" spans="1:14" ht="20.3" x14ac:dyDescent="0.35">
      <c r="A30" s="1" t="s">
        <v>52</v>
      </c>
      <c r="B30" s="1"/>
      <c r="C30" s="1"/>
      <c r="D30" s="1"/>
      <c r="E30" s="1"/>
      <c r="F30" s="56" t="s">
        <v>53</v>
      </c>
      <c r="G30" s="56"/>
      <c r="H30" s="56"/>
    </row>
    <row r="31" spans="1:14" x14ac:dyDescent="0.3">
      <c r="F31" s="51"/>
    </row>
    <row r="32" spans="1:14" x14ac:dyDescent="0.3">
      <c r="F32" s="52"/>
    </row>
    <row r="33" spans="6:11" x14ac:dyDescent="0.3">
      <c r="F33" s="51"/>
    </row>
    <row r="34" spans="6:11" x14ac:dyDescent="0.3">
      <c r="F34" s="53"/>
      <c r="G34" s="54"/>
      <c r="I34" s="54"/>
      <c r="J34" s="54"/>
    </row>
    <row r="35" spans="6:11" x14ac:dyDescent="0.3">
      <c r="F35" s="51"/>
    </row>
    <row r="36" spans="6:11" x14ac:dyDescent="0.3">
      <c r="F36" s="51"/>
    </row>
    <row r="37" spans="6:11" x14ac:dyDescent="0.3">
      <c r="F37" s="55"/>
      <c r="G37" s="55"/>
      <c r="H37" s="55"/>
      <c r="I37" s="55"/>
      <c r="J37" s="55"/>
      <c r="K37" s="55"/>
    </row>
    <row r="38" spans="6:11" x14ac:dyDescent="0.3">
      <c r="F38" s="53"/>
      <c r="G38" s="54"/>
      <c r="H38" s="54"/>
      <c r="I38" s="54"/>
      <c r="J38" s="54"/>
      <c r="K38" s="54"/>
    </row>
    <row r="39" spans="6:11" x14ac:dyDescent="0.3">
      <c r="F39" s="53"/>
    </row>
    <row r="40" spans="6:11" x14ac:dyDescent="0.3">
      <c r="F40" s="51"/>
    </row>
    <row r="44" spans="6:11" x14ac:dyDescent="0.3">
      <c r="F44" s="54"/>
    </row>
    <row r="60" spans="6:9" x14ac:dyDescent="0.3">
      <c r="F60" s="54"/>
      <c r="I60" s="54"/>
    </row>
    <row r="64" spans="6:9" x14ac:dyDescent="0.3">
      <c r="F64" s="54"/>
      <c r="I64" s="54"/>
    </row>
  </sheetData>
  <mergeCells count="34">
    <mergeCell ref="A29:E29"/>
    <mergeCell ref="A30:E30"/>
    <mergeCell ref="F30:H30"/>
    <mergeCell ref="A21:M21"/>
    <mergeCell ref="A22:M22"/>
    <mergeCell ref="A23:M23"/>
    <mergeCell ref="A25:M25"/>
    <mergeCell ref="A27:M27"/>
    <mergeCell ref="M12:M13"/>
    <mergeCell ref="A15:M15"/>
    <mergeCell ref="A16:M16"/>
    <mergeCell ref="A17:M17"/>
    <mergeCell ref="A19:M19"/>
    <mergeCell ref="A8:M8"/>
    <mergeCell ref="A9:M9"/>
    <mergeCell ref="A10:A13"/>
    <mergeCell ref="B10:B13"/>
    <mergeCell ref="C10:C13"/>
    <mergeCell ref="D10:D13"/>
    <mergeCell ref="E10:E13"/>
    <mergeCell ref="F10:K10"/>
    <mergeCell ref="L10:M11"/>
    <mergeCell ref="F11:F13"/>
    <mergeCell ref="G11:K11"/>
    <mergeCell ref="G12:G13"/>
    <mergeCell ref="H12:I12"/>
    <mergeCell ref="J12:J13"/>
    <mergeCell ref="K12:K13"/>
    <mergeCell ref="L12:L13"/>
    <mergeCell ref="K2:M2"/>
    <mergeCell ref="K3:M3"/>
    <mergeCell ref="K4:M4"/>
    <mergeCell ref="K5:M5"/>
    <mergeCell ref="A6:M6"/>
  </mergeCells>
  <printOptions horizontalCentered="1"/>
  <pageMargins left="0.25" right="0.25" top="0.75" bottom="0.75" header="0.3" footer="0.3"/>
  <pageSetup paperSize="9" scale="54" firstPageNumber="25" orientation="landscape" useFirstPageNumber="1" horizontalDpi="300" verticalDpi="300" r:id="rId1"/>
  <headerFooter>
    <oddHeader>&amp;C2&amp;RПродовження додатку 1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15.07.2022</vt:lpstr>
      <vt:lpstr>'15.07.2022'!Заголовки_для_друку</vt:lpstr>
      <vt:lpstr>'15.07.2022'!Область_друку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RePack by Diakov</dc:creator>
  <dc:description/>
  <cp:lastModifiedBy>RePack by Diakov</cp:lastModifiedBy>
  <cp:revision>1</cp:revision>
  <cp:lastPrinted>2022-09-09T07:13:14Z</cp:lastPrinted>
  <dcterms:created xsi:type="dcterms:W3CDTF">2017-11-29T06:31:00Z</dcterms:created>
  <dcterms:modified xsi:type="dcterms:W3CDTF">2022-09-09T07:13:36Z</dcterms:modified>
  <dc:language>uk-UA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mpany">
    <vt:lpwstr>diakov.net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