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20" yWindow="-120" windowWidth="29040" windowHeight="15840"/>
  </bookViews>
  <sheets>
    <sheet name="10.09.2021" sheetId="23" r:id="rId1"/>
  </sheets>
  <definedNames>
    <definedName name="_xlnm.Print_Titles" localSheetId="0">'10.09.2021'!$12:$12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4" i="23"/>
  <c r="I64"/>
  <c r="G64"/>
</calcChain>
</file>

<file path=xl/sharedStrings.xml><?xml version="1.0" encoding="utf-8"?>
<sst xmlns="http://schemas.openxmlformats.org/spreadsheetml/2006/main" count="184" uniqueCount="82">
  <si>
    <t>№
з/п</t>
  </si>
  <si>
    <t xml:space="preserve">Термін
виконан-
ня </t>
  </si>
  <si>
    <t>Удосконалення кадрової політики</t>
  </si>
  <si>
    <t>Забезпечення хворих на ВІЛ-інфекцію і СНІД  та профілактика ВІЛ-інфекції</t>
  </si>
  <si>
    <t>Забезпечення хворих на туберкульоз та профілактика захворювання</t>
  </si>
  <si>
    <t>Забезпечення продовольчими пакетами на амбулаторному лікуванні</t>
  </si>
  <si>
    <t>Забезпечення хворих на цукровий та нецукровий діабет</t>
  </si>
  <si>
    <t>Забезпечення хворих на вірусний гепатит С</t>
  </si>
  <si>
    <t xml:space="preserve">Закупівля лікарських засобів </t>
  </si>
  <si>
    <t>Закупівля діагностичних засобів</t>
  </si>
  <si>
    <t>Забезпечення населення міста медичними імунобіологічними препаратами проти вакцинокерованих інфекцій, зокрема сказу, правцю, ботулізму, туляремії тощо</t>
  </si>
  <si>
    <t>Закупівля вакцин</t>
  </si>
  <si>
    <t>Закупівля анатоксинів та сироваток</t>
  </si>
  <si>
    <t>Закупівля виробів медичного призначення, у т.ч. індикаторних карток</t>
  </si>
  <si>
    <t>Забезпечення онкологічних хворих</t>
  </si>
  <si>
    <t>Забезпечення пільгової категорії населення</t>
  </si>
  <si>
    <t>Забезпечення пільгової категорії населення зубним протезуванням</t>
  </si>
  <si>
    <t>Забезпечення пільгової категорії населення слуховими апаратами</t>
  </si>
  <si>
    <t xml:space="preserve">Забезпечення хворих на орфанні захворювання виробами медичного призначення </t>
  </si>
  <si>
    <t xml:space="preserve">Забезпечення сучасними методами пренатальної діагностики вродженої та спадкової патології вагітних групи ризику 100% -вим охопленням </t>
  </si>
  <si>
    <t xml:space="preserve">Забезпечення медикаментами для надання невідкладної допомоги (при тяжких гестозах, септичних ускладненнях та анеміях тощо) </t>
  </si>
  <si>
    <t>Забезпечення дітей, хворих на фенілкетонурію, продуктами лікувального харчування</t>
  </si>
  <si>
    <t>Забезпечення дітей перших двох років життя з малозабезпечених сімей пільговим харчуванням</t>
  </si>
  <si>
    <t>Придбання тест/систем, реактивів та систем відбору крові задля добровільного консультування і тестування на ВІЛ-інфекцію та обстеження ВІЛ-інфікованих пацієнтів, що перебувають під медичним наглядом</t>
  </si>
  <si>
    <t>Придбання лікарських засобів задля профілактики  та лікування опортуністичних інфекцій, супутніх станів та захворювань у ВІЛ-інфікованих та хворих на СНІД</t>
  </si>
  <si>
    <t>Глюкометрами, в тому числі ланцетами</t>
  </si>
  <si>
    <t>Відповідно до сучасних стандартів лікування забезпечено: лікарськими засобами</t>
  </si>
  <si>
    <t>Забезпечення контрацептивами (оральні, бар'єрні, ВМК та інші) жінок, яким вагітність та пологи загрожують життю</t>
  </si>
  <si>
    <t>Забезпечення хворих з захворюваннями сердцево-судинної системи та судино-мозкової системи</t>
  </si>
  <si>
    <t>Перепідготовка кадрів для центру первинної медико-санітарної допомоги, комунальних некомерційних підприємств</t>
  </si>
  <si>
    <t>Впровадження та розвиток єдиної медичної інформаційної системи охорони здоров'я</t>
  </si>
  <si>
    <t>Закуповувати одноразові контейнери для збору мокротиння та транспортувати у бактеріоскопічний пункт</t>
  </si>
  <si>
    <t>Цукорознижаючими препаратами та лікарськими засобами  хворих на нецукровий діабет</t>
  </si>
  <si>
    <t>Забезпечення дітей, вагітних хворих на цукровий діабет витратними матеріалами (голки, тест-смужки та ін.)</t>
  </si>
  <si>
    <t>Організація паліотивної допомоги хворим на онкологічну патологію та больовий синдром</t>
  </si>
  <si>
    <t>Лікарськими засобами для надання невідкладної медичної допомоги, в тому числі фібрінолітичними препаратами</t>
  </si>
  <si>
    <t xml:space="preserve">Забезпечення хворих на орфанні захворювання </t>
  </si>
  <si>
    <t>Надання медичної допомоги жінкам фертильного віку, вагітним та дітям</t>
  </si>
  <si>
    <t>Забезпечення медикаментами при акушерських кровотечах</t>
  </si>
  <si>
    <t>Забезпечити туберкуліном та витратними матеріалами для обов'язкової щорічної туберкулінодіагностики дітям 1-14 років, в першу чергу – з груп "ризику"</t>
  </si>
  <si>
    <t>2.2.1 Підвищення якості та загальної доступності медичних послуг у містах та сільській місцевості</t>
  </si>
  <si>
    <t>2.2.3 Посилення профілактичних заходів з упередження захворюваності населення</t>
  </si>
  <si>
    <t>Забезпечувати  безкоштовною рентген плівкою, реактивами для проведення профоглядів  на ТБ осіб з визначених груп "ризику" (в першу чергу - ВІЛ-інфікованих, звільнених з місць позбавлення волі, контактних з вогнищ ТБ, безпритульних)</t>
  </si>
  <si>
    <t>Матеріально-технічне оснащення медичних підприємств у відповідності до сучасних вимог</t>
  </si>
  <si>
    <t>Запобігання поширенню, діагностика та лікування гострої респіраторної хвороби, спричиненої COVID-19 (закупівля медичного обладнання, забезпечення засобами індивідуального захисту, дезінфікуючими засобами, захисними виробами, створення резерву медичних препаратів, організація підвозу працівників підприємств охорони здоров'я та інше)</t>
  </si>
  <si>
    <t>Забезпечення лікарськими засобами хворих на гемофілію та інші рідкісні (орфанні) захворювання</t>
  </si>
  <si>
    <t>Забезпечення лікарськими засобами пільгові групи населення та хворих за певними категоріями захворювань, ветеранів праці та осіб похилого віку</t>
  </si>
  <si>
    <t>Забезпечити своєчасне щеплення населення новонароджених від туберкульозу (БЦЖ)</t>
  </si>
  <si>
    <t xml:space="preserve">інші  </t>
  </si>
  <si>
    <t xml:space="preserve">Підтримка комунальних закладів охорони здоров'я, які належать територіальній громаді  (Комунальне некомерційне підприємство Слов'янської міської ради «Міська клінічна лікарня м.Слов'янська») </t>
  </si>
  <si>
    <t>Виконавці</t>
  </si>
  <si>
    <t>Завдання</t>
  </si>
  <si>
    <t>Зміст заходів</t>
  </si>
  <si>
    <t>Джерела фінансування</t>
  </si>
  <si>
    <t>Планові  обсяги фінансування, 
тис.грн</t>
  </si>
  <si>
    <t>2021 р.</t>
  </si>
  <si>
    <t>2022р.</t>
  </si>
  <si>
    <t>2023р.</t>
  </si>
  <si>
    <t>ЗАХОДИ З РЕАЛІЗАЦІЇ ПРОГРАМИ</t>
  </si>
  <si>
    <t>(Розділ 2)</t>
  </si>
  <si>
    <t>Додаток 2</t>
  </si>
  <si>
    <t>до Програми</t>
  </si>
  <si>
    <t>Відділ охорони здоров'я Слов'янської міської ВЦА, КНП СМР "МКЛ м.Слов'янська",
КНП СМР "Міська лікарня №1 м.Слов'янська",
КНП СМР "ЦПМСД міста Слов'янська",
КНП СМР "Стоматологічна поліклініка м.Слов'янська"</t>
  </si>
  <si>
    <t>2021-2023</t>
  </si>
  <si>
    <t>бюджет міської територіальної громади</t>
  </si>
  <si>
    <t>Щомісячні доплати до заробітної плати медичним працівникам , що надають первинну медичну допомогу</t>
  </si>
  <si>
    <t xml:space="preserve">Відділ охорони здоров'я Слов'янської міської ВЦА, 
КНП СМР "ЦПМСД міста Слов'янська",
</t>
  </si>
  <si>
    <t xml:space="preserve">Відділ охорони здоров'я Слов'янської міської ВЦА, 
КНП СМР "ЦПМСД міста Слов'янська"
</t>
  </si>
  <si>
    <t xml:space="preserve">Підтримка комунальних некомерційних  підприємств охорони здоров'я (понад кошти НСЗУ) :
- оплата комунальних послуг та енергоносіїв;
- медикаментозне та матеріально-технічне забезпечення з урахуванням потреб населення. Закупівля лікарських засобів та перев’язувальних матеріалів; виробів медичного призначення; технічних засобів; дезінфікуючих засобів, проведення поточних ремонтів тощо;
- забезпечення проведення харчування на відповідному рівні в умовах стаціонару;
-забезпечення закладів охорони здоров’я видатками на оплату праці відповідно до встановлених чинним законодавством умов оплати праці (забезпечення роботи медичної комісії для проведення медичного огляду призовників, працівників бюджетної сфери; утримання штатних посад лікарів-інтернів; забезпечення роботи фізіотерапевтичних поліклінічних відділень та кабінетів; забезпечення роботи «Клініки дружньої до молоді»; забезпечення роботи трансфузіологічного відділення, 
виплата муніципальної  доплати до заробітної плати медичним та іншим працівникам, які безпосередньо зайняті на роботах з ліквідації захворювання серед людей на коронавірусну хворобу (COVID-19));
-безкоштовне надання  стоматологічної допомоги дитячому населенню громади;
-безкоштовне надання стоматологічних медичних послуг пільговим категоріям населення громади;
-забезпечення відшкодування пільгових пенсій при достроковому виході на пенсію.
</t>
  </si>
  <si>
    <t xml:space="preserve">Відділ охорони здоров'я Слов'янської міської ВЦА, КНП СМР "МКЛ м.Слов'янська"
</t>
  </si>
  <si>
    <t xml:space="preserve">Відділ охорони здоров'я Слов'янської міської ВЦА, КНП СМР "МКЛ м.Слов'янська",
КНП СМР "Міська лікарня №1 м.Слов'янська",
КНП СМР "ЦПМСД міста Слов'янська"
</t>
  </si>
  <si>
    <t>Відділ охорони здоров'я Слов'янської міської ВЦА, КНП СМР "МКЛ м.Слов'янська",
КНП СМР "Міська лікарня №1 м.Слов'янська",
КНП СМР "ЦПМСД міста Слов'янська"</t>
  </si>
  <si>
    <t xml:space="preserve">Відділ охорони здоров'я Слов'янської міської ВЦА,
КНП СМР "ЦПМСД міста Слов'янська"
</t>
  </si>
  <si>
    <t xml:space="preserve">Відділ охорони здоров'я Слов'янської міської ВЦА, КНП СМР "МКЛ м.Слов'янська", 
КНП СМР "ЦПМСД міста Слов'янська",
</t>
  </si>
  <si>
    <t xml:space="preserve">Відділ охорони здоров'я Слов'янської міської ВЦА, КНП СМР "МКЛ м.Слов'янська",
КНП СМР "Міська лікарня №1 м.Слов'янська",
КНП СМР "ЦПМСД міста Слов'янська",
</t>
  </si>
  <si>
    <t>Відділ охорони здоров'я Слов'янської міської ВЦА, КНП СМР "МКЛ м.Слов'янська"</t>
  </si>
  <si>
    <t>Відділ охорони здоров'я Слов'янської міської ВЦА, КНП СМР "Стоматологічна поліклініка м.Слов'янська"</t>
  </si>
  <si>
    <t>Забезпечення інтраокулярними лінзами і розхідними матеріалами для оперативного лікування хворих пільгової категорії населення на зрілу катаракту</t>
  </si>
  <si>
    <t xml:space="preserve">Відділ охорони здоров'я Слов'янської міської ВЦА,
КНП СМР "ЦПМСД міста Слов'янська",
</t>
  </si>
  <si>
    <t>Разом</t>
  </si>
  <si>
    <t xml:space="preserve">Відділ охорони здоров'я Слов'янської міської ВЦА,
КНП СМР "Міська лікарня №1 м.Слов'янська"
</t>
  </si>
  <si>
    <t>Забезпечення пільгової категорії населення виробами медичного призначення (калоприймачі, сечоприймачі, памперси, високопоглинаючі прокладки)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</si>
</sst>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0"/>
    <numFmt numFmtId="166" formatCode="#,##0.000;[Red]#,##0.00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Helv"/>
      <charset val="204"/>
    </font>
    <font>
      <sz val="12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3">
    <xf numFmtId="0" fontId="0" fillId="0" borderId="0"/>
    <xf numFmtId="0" fontId="10" fillId="0" borderId="0"/>
    <xf numFmtId="0" fontId="13" fillId="0" borderId="0"/>
    <xf numFmtId="0" fontId="14" fillId="0" borderId="0"/>
    <xf numFmtId="0" fontId="9" fillId="0" borderId="0"/>
    <xf numFmtId="0" fontId="18" fillId="0" borderId="0"/>
    <xf numFmtId="0" fontId="13" fillId="0" borderId="0"/>
    <xf numFmtId="0" fontId="19" fillId="0" borderId="0"/>
    <xf numFmtId="0" fontId="8" fillId="0" borderId="0"/>
    <xf numFmtId="0" fontId="7" fillId="0" borderId="0"/>
    <xf numFmtId="0" fontId="7" fillId="0" borderId="0"/>
    <xf numFmtId="0" fontId="19" fillId="0" borderId="0"/>
    <xf numFmtId="0" fontId="6" fillId="0" borderId="0"/>
    <xf numFmtId="0" fontId="5" fillId="0" borderId="0"/>
    <xf numFmtId="0" fontId="4" fillId="0" borderId="0"/>
    <xf numFmtId="0" fontId="18" fillId="0" borderId="0"/>
    <xf numFmtId="0" fontId="18" fillId="0" borderId="0"/>
    <xf numFmtId="0" fontId="25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76">
    <xf numFmtId="0" fontId="0" fillId="0" borderId="0" xfId="0"/>
    <xf numFmtId="0" fontId="12" fillId="0" borderId="0" xfId="0" applyFont="1" applyFill="1" applyAlignment="1">
      <alignment vertical="top" wrapText="1"/>
    </xf>
    <xf numFmtId="0" fontId="12" fillId="0" borderId="0" xfId="0" applyFont="1" applyFill="1" applyAlignment="1">
      <alignment horizontal="center" vertical="top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left" vertical="top" wrapText="1"/>
    </xf>
    <xf numFmtId="164" fontId="12" fillId="0" borderId="0" xfId="0" applyNumberFormat="1" applyFont="1" applyFill="1" applyAlignment="1">
      <alignment horizontal="center" vertical="top" wrapText="1"/>
    </xf>
    <xf numFmtId="0" fontId="11" fillId="0" borderId="0" xfId="0" applyFont="1" applyFill="1" applyAlignment="1">
      <alignment horizontal="center" vertical="top" wrapText="1"/>
    </xf>
    <xf numFmtId="0" fontId="16" fillId="0" borderId="0" xfId="0" applyFont="1" applyFill="1" applyBorder="1" applyAlignment="1">
      <alignment horizontal="center" vertical="top" wrapText="1"/>
    </xf>
    <xf numFmtId="0" fontId="17" fillId="0" borderId="2" xfId="2" applyFont="1" applyFill="1" applyBorder="1" applyAlignment="1">
      <alignment horizontal="center" vertical="top" wrapText="1"/>
    </xf>
    <xf numFmtId="0" fontId="12" fillId="0" borderId="0" xfId="0" applyFont="1" applyFill="1" applyAlignment="1">
      <alignment vertical="top" wrapText="1"/>
    </xf>
    <xf numFmtId="0" fontId="1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vertical="center"/>
    </xf>
    <xf numFmtId="0" fontId="15" fillId="0" borderId="1" xfId="2" applyFont="1" applyBorder="1" applyAlignment="1">
      <alignment horizontal="left" vertical="top" wrapText="1"/>
    </xf>
    <xf numFmtId="0" fontId="15" fillId="0" borderId="1" xfId="2" applyFont="1" applyBorder="1" applyAlignment="1">
      <alignment horizontal="center" vertical="top" wrapText="1"/>
    </xf>
    <xf numFmtId="166" fontId="15" fillId="0" borderId="1" xfId="2" applyNumberFormat="1" applyFont="1" applyBorder="1" applyAlignment="1">
      <alignment horizontal="center" vertical="top" wrapText="1"/>
    </xf>
    <xf numFmtId="166" fontId="15" fillId="3" borderId="1" xfId="2" applyNumberFormat="1" applyFont="1" applyFill="1" applyBorder="1" applyAlignment="1">
      <alignment horizontal="center" vertical="top" wrapText="1"/>
    </xf>
    <xf numFmtId="0" fontId="21" fillId="0" borderId="1" xfId="2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top" wrapText="1"/>
    </xf>
    <xf numFmtId="0" fontId="15" fillId="2" borderId="4" xfId="2" applyFont="1" applyFill="1" applyBorder="1" applyAlignment="1">
      <alignment vertical="top" wrapText="1"/>
    </xf>
    <xf numFmtId="0" fontId="23" fillId="0" borderId="1" xfId="0" applyFont="1" applyBorder="1" applyAlignment="1">
      <alignment vertical="top" wrapText="1"/>
    </xf>
    <xf numFmtId="0" fontId="21" fillId="0" borderId="1" xfId="2" applyFont="1" applyBorder="1" applyAlignment="1">
      <alignment horizontal="left" vertical="center" wrapText="1"/>
    </xf>
    <xf numFmtId="166" fontId="15" fillId="0" borderId="1" xfId="2" applyNumberFormat="1" applyFont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 wrapText="1"/>
    </xf>
    <xf numFmtId="0" fontId="15" fillId="0" borderId="3" xfId="2" applyFont="1" applyBorder="1" applyAlignment="1">
      <alignment horizontal="center" vertical="top" wrapText="1"/>
    </xf>
    <xf numFmtId="0" fontId="21" fillId="0" borderId="2" xfId="2" applyFont="1" applyBorder="1" applyAlignment="1">
      <alignment horizontal="left" vertical="top" wrapText="1"/>
    </xf>
    <xf numFmtId="166" fontId="15" fillId="0" borderId="2" xfId="2" applyNumberFormat="1" applyFont="1" applyBorder="1" applyAlignment="1">
      <alignment horizontal="center" vertical="top" wrapText="1"/>
    </xf>
    <xf numFmtId="0" fontId="15" fillId="0" borderId="2" xfId="2" applyFont="1" applyBorder="1" applyAlignment="1">
      <alignment horizontal="left" vertical="top" wrapText="1"/>
    </xf>
    <xf numFmtId="0" fontId="15" fillId="0" borderId="1" xfId="2" applyFont="1" applyBorder="1" applyAlignment="1">
      <alignment vertical="top" wrapText="1"/>
    </xf>
    <xf numFmtId="166" fontId="24" fillId="0" borderId="1" xfId="0" applyNumberFormat="1" applyFont="1" applyBorder="1" applyAlignment="1">
      <alignment vertical="top"/>
    </xf>
    <xf numFmtId="0" fontId="12" fillId="0" borderId="1" xfId="0" applyFont="1" applyFill="1" applyBorder="1" applyAlignment="1">
      <alignment horizontal="center" vertical="top" wrapText="1"/>
    </xf>
    <xf numFmtId="165" fontId="15" fillId="0" borderId="1" xfId="0" applyNumberFormat="1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165" fontId="15" fillId="0" borderId="1" xfId="0" applyNumberFormat="1" applyFont="1" applyBorder="1" applyAlignment="1">
      <alignment horizontal="center" vertical="top"/>
    </xf>
    <xf numFmtId="2" fontId="23" fillId="0" borderId="0" xfId="0" applyNumberFormat="1" applyFont="1" applyBorder="1" applyAlignment="1">
      <alignment vertical="top" wrapText="1"/>
    </xf>
    <xf numFmtId="0" fontId="15" fillId="0" borderId="0" xfId="0" applyFont="1" applyBorder="1" applyAlignment="1">
      <alignment vertical="top" wrapText="1"/>
    </xf>
    <xf numFmtId="0" fontId="12" fillId="0" borderId="0" xfId="0" applyFont="1" applyFill="1" applyAlignment="1">
      <alignment vertical="top" wrapText="1"/>
    </xf>
    <xf numFmtId="0" fontId="15" fillId="0" borderId="1" xfId="0" applyFont="1" applyFill="1" applyBorder="1" applyAlignment="1">
      <alignment horizontal="center" vertical="top" wrapText="1"/>
    </xf>
    <xf numFmtId="3" fontId="12" fillId="0" borderId="1" xfId="0" applyNumberFormat="1" applyFont="1" applyFill="1" applyBorder="1" applyAlignment="1">
      <alignment horizontal="center" vertical="top" wrapText="1"/>
    </xf>
    <xf numFmtId="0" fontId="15" fillId="0" borderId="6" xfId="2" applyFont="1" applyBorder="1" applyAlignment="1">
      <alignment horizontal="center" vertical="top" wrapText="1"/>
    </xf>
    <xf numFmtId="0" fontId="17" fillId="0" borderId="7" xfId="2" applyFont="1" applyFill="1" applyBorder="1" applyAlignment="1">
      <alignment vertical="top" wrapText="1"/>
    </xf>
    <xf numFmtId="0" fontId="24" fillId="0" borderId="6" xfId="2" applyFont="1" applyBorder="1" applyAlignment="1">
      <alignment horizontal="center" vertical="center" wrapText="1"/>
    </xf>
    <xf numFmtId="0" fontId="17" fillId="0" borderId="7" xfId="2" applyFont="1" applyFill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17" fillId="0" borderId="9" xfId="2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vertical="top" wrapText="1"/>
    </xf>
    <xf numFmtId="166" fontId="15" fillId="0" borderId="8" xfId="2" applyNumberFormat="1" applyFont="1" applyBorder="1" applyAlignment="1">
      <alignment horizontal="center" vertical="top" wrapText="1"/>
    </xf>
    <xf numFmtId="0" fontId="0" fillId="0" borderId="0" xfId="0" applyAlignment="1">
      <alignment vertical="top" wrapText="1"/>
    </xf>
    <xf numFmtId="166" fontId="15" fillId="0" borderId="1" xfId="2" applyNumberFormat="1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left" vertical="top" wrapText="1"/>
    </xf>
    <xf numFmtId="0" fontId="15" fillId="0" borderId="5" xfId="2" applyFont="1" applyBorder="1" applyAlignment="1">
      <alignment horizontal="center" vertical="top" wrapText="1"/>
    </xf>
    <xf numFmtId="0" fontId="15" fillId="0" borderId="1" xfId="2" applyFont="1" applyFill="1" applyBorder="1" applyAlignment="1">
      <alignment horizontal="left" vertical="top" wrapText="1"/>
    </xf>
    <xf numFmtId="0" fontId="20" fillId="0" borderId="0" xfId="0" applyFont="1" applyAlignment="1">
      <alignment vertical="top" wrapText="1"/>
    </xf>
    <xf numFmtId="164" fontId="15" fillId="0" borderId="0" xfId="0" applyNumberFormat="1" applyFont="1" applyFill="1" applyAlignment="1">
      <alignment horizontal="left" vertical="top" wrapText="1"/>
    </xf>
    <xf numFmtId="0" fontId="15" fillId="0" borderId="8" xfId="2" applyFont="1" applyBorder="1" applyAlignment="1">
      <alignment horizontal="left" vertical="top" wrapText="1"/>
    </xf>
    <xf numFmtId="0" fontId="23" fillId="0" borderId="10" xfId="0" applyFont="1" applyBorder="1" applyAlignment="1">
      <alignment horizontal="center" vertical="top" wrapText="1"/>
    </xf>
    <xf numFmtId="0" fontId="15" fillId="0" borderId="9" xfId="0" applyFont="1" applyFill="1" applyBorder="1" applyAlignment="1">
      <alignment vertical="top" wrapText="1"/>
    </xf>
    <xf numFmtId="0" fontId="15" fillId="0" borderId="8" xfId="0" applyFont="1" applyFill="1" applyBorder="1" applyAlignment="1">
      <alignment vertical="top" wrapText="1"/>
    </xf>
    <xf numFmtId="0" fontId="15" fillId="0" borderId="8" xfId="2" applyFont="1" applyBorder="1" applyAlignment="1">
      <alignment horizontal="center" vertical="top" wrapText="1"/>
    </xf>
    <xf numFmtId="166" fontId="15" fillId="3" borderId="8" xfId="2" applyNumberFormat="1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5" fillId="0" borderId="10" xfId="0" applyFont="1" applyFill="1" applyBorder="1" applyAlignment="1">
      <alignment horizontal="center" vertical="top" wrapText="1"/>
    </xf>
    <xf numFmtId="0" fontId="15" fillId="0" borderId="9" xfId="0" applyFont="1" applyFill="1" applyBorder="1" applyAlignment="1">
      <alignment horizontal="center" vertical="top" wrapText="1"/>
    </xf>
    <xf numFmtId="0" fontId="15" fillId="0" borderId="1" xfId="2" applyFont="1" applyFill="1" applyBorder="1" applyAlignment="1">
      <alignment horizontal="left" vertical="top" wrapText="1"/>
    </xf>
    <xf numFmtId="0" fontId="17" fillId="0" borderId="7" xfId="2" applyFont="1" applyFill="1" applyBorder="1" applyAlignment="1">
      <alignment horizontal="center" vertical="top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164" fontId="15" fillId="0" borderId="10" xfId="0" applyNumberFormat="1" applyFont="1" applyFill="1" applyBorder="1" applyAlignment="1">
      <alignment horizontal="center" vertical="center" wrapText="1"/>
    </xf>
    <xf numFmtId="164" fontId="15" fillId="0" borderId="9" xfId="0" applyNumberFormat="1" applyFont="1" applyFill="1" applyBorder="1" applyAlignment="1">
      <alignment horizontal="center" vertical="center" wrapText="1"/>
    </xf>
    <xf numFmtId="164" fontId="15" fillId="0" borderId="8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top" wrapText="1"/>
    </xf>
  </cellXfs>
  <cellStyles count="23">
    <cellStyle name="Excel Built-in Normal" xfId="2"/>
    <cellStyle name="Excel Built-in Normal 1" xfId="6"/>
    <cellStyle name="TableStyleLight1" xfId="5"/>
    <cellStyle name="Звичайний 2" xfId="11"/>
    <cellStyle name="Звичайний 3" xfId="15"/>
    <cellStyle name="Обычный" xfId="0" builtinId="0"/>
    <cellStyle name="Обычный 2" xfId="3"/>
    <cellStyle name="Обычный 3" xfId="1"/>
    <cellStyle name="Обычный 3 2" xfId="16"/>
    <cellStyle name="Обычный 3_План програма СЕР" xfId="7"/>
    <cellStyle name="Обычный 4" xfId="4"/>
    <cellStyle name="Обычный 4 10" xfId="20"/>
    <cellStyle name="Обычный 4 2" xfId="8"/>
    <cellStyle name="Обычный 4 2 2" xfId="10"/>
    <cellStyle name="Обычный 4 2 3" xfId="21"/>
    <cellStyle name="Обычный 4 3" xfId="9"/>
    <cellStyle name="Обычный 4 3 2" xfId="22"/>
    <cellStyle name="Обычный 4 4" xfId="12"/>
    <cellStyle name="Обычный 4 5" xfId="13"/>
    <cellStyle name="Обычный 4 6" xfId="14"/>
    <cellStyle name="Обычный 4 7" xfId="17"/>
    <cellStyle name="Обычный 4 8" xfId="18"/>
    <cellStyle name="Обычный 4 9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7"/>
  <sheetViews>
    <sheetView tabSelected="1" view="pageBreakPreview" topLeftCell="A58" zoomScale="60" zoomScaleNormal="84" zoomScalePageLayoutView="80" workbookViewId="0">
      <selection activeCell="G17" sqref="G17"/>
    </sheetView>
  </sheetViews>
  <sheetFormatPr defaultRowHeight="15"/>
  <cols>
    <col min="1" max="1" width="18" style="4" customWidth="1"/>
    <col min="2" max="2" width="7.140625" style="3" customWidth="1"/>
    <col min="3" max="3" width="105.85546875" style="4" customWidth="1"/>
    <col min="4" max="4" width="14.28515625" style="2" customWidth="1"/>
    <col min="5" max="5" width="40.85546875" style="2" customWidth="1"/>
    <col min="6" max="6" width="17.28515625" style="5" customWidth="1"/>
    <col min="7" max="8" width="14.7109375" style="5" customWidth="1"/>
    <col min="9" max="9" width="12.42578125" style="5" customWidth="1"/>
    <col min="10" max="10" width="14" style="1" bestFit="1" customWidth="1"/>
    <col min="11" max="12" width="11.42578125" style="1" bestFit="1" customWidth="1"/>
    <col min="13" max="13" width="11.85546875" style="1" customWidth="1"/>
    <col min="14" max="14" width="12" style="1" customWidth="1"/>
    <col min="15" max="15" width="13.140625" style="1" customWidth="1"/>
    <col min="16" max="16384" width="9.140625" style="1"/>
  </cols>
  <sheetData>
    <row r="1" spans="1:16" s="37" customFormat="1" ht="15.75">
      <c r="A1" s="4"/>
      <c r="B1" s="3"/>
      <c r="C1" s="4"/>
      <c r="D1" s="2"/>
      <c r="E1" s="2"/>
      <c r="F1" s="5"/>
      <c r="G1" s="5"/>
      <c r="H1" s="54" t="s">
        <v>60</v>
      </c>
      <c r="I1" s="5"/>
    </row>
    <row r="2" spans="1:16" s="37" customFormat="1" ht="15.75">
      <c r="A2" s="4"/>
      <c r="B2" s="3"/>
      <c r="C2" s="4"/>
      <c r="D2" s="2"/>
      <c r="E2" s="2"/>
      <c r="F2" s="5"/>
      <c r="G2" s="5"/>
      <c r="H2" s="54" t="s">
        <v>61</v>
      </c>
      <c r="I2" s="5"/>
    </row>
    <row r="3" spans="1:16" s="37" customFormat="1" ht="15.75">
      <c r="A3" s="4"/>
      <c r="B3" s="3"/>
      <c r="C3" s="4"/>
      <c r="D3" s="2"/>
      <c r="E3" s="2"/>
      <c r="F3" s="5"/>
      <c r="G3" s="5"/>
      <c r="H3" s="53" t="s">
        <v>59</v>
      </c>
      <c r="I3" s="5"/>
    </row>
    <row r="5" spans="1:16" ht="18.75">
      <c r="A5" s="75" t="s">
        <v>58</v>
      </c>
      <c r="B5" s="75"/>
      <c r="C5" s="75"/>
      <c r="D5" s="75"/>
      <c r="E5" s="75"/>
      <c r="F5" s="75"/>
      <c r="G5" s="75"/>
      <c r="H5" s="75"/>
      <c r="I5" s="75"/>
      <c r="J5" s="6"/>
      <c r="K5" s="6"/>
      <c r="L5" s="6"/>
    </row>
    <row r="6" spans="1:16" ht="21" customHeight="1">
      <c r="A6" s="7"/>
      <c r="B6" s="7"/>
      <c r="C6" s="7"/>
      <c r="D6" s="7"/>
      <c r="E6" s="7"/>
      <c r="F6" s="7"/>
      <c r="G6" s="7"/>
      <c r="H6" s="46"/>
      <c r="I6" s="7"/>
      <c r="J6" s="6"/>
      <c r="K6" s="6"/>
      <c r="L6" s="6"/>
    </row>
    <row r="7" spans="1:16" ht="15" customHeight="1">
      <c r="A7" s="67" t="s">
        <v>51</v>
      </c>
      <c r="B7" s="67" t="s">
        <v>0</v>
      </c>
      <c r="C7" s="67" t="s">
        <v>52</v>
      </c>
      <c r="D7" s="67" t="s">
        <v>1</v>
      </c>
      <c r="E7" s="67" t="s">
        <v>50</v>
      </c>
      <c r="F7" s="70" t="s">
        <v>53</v>
      </c>
      <c r="G7" s="73" t="s">
        <v>54</v>
      </c>
      <c r="H7" s="73"/>
      <c r="I7" s="73"/>
      <c r="J7" s="48"/>
      <c r="K7" s="48"/>
      <c r="L7" s="48"/>
      <c r="M7" s="48"/>
      <c r="N7" s="48"/>
      <c r="O7" s="48"/>
      <c r="P7" s="48"/>
    </row>
    <row r="8" spans="1:16" ht="15" customHeight="1">
      <c r="A8" s="68"/>
      <c r="B8" s="68"/>
      <c r="C8" s="68"/>
      <c r="D8" s="68"/>
      <c r="E8" s="68"/>
      <c r="F8" s="71"/>
      <c r="G8" s="73"/>
      <c r="H8" s="73"/>
      <c r="I8" s="73"/>
      <c r="J8" s="48"/>
      <c r="K8" s="48"/>
      <c r="L8" s="48"/>
      <c r="M8" s="48"/>
      <c r="N8" s="48"/>
      <c r="O8" s="48"/>
      <c r="P8" s="48"/>
    </row>
    <row r="9" spans="1:16" ht="15" customHeight="1">
      <c r="A9" s="68"/>
      <c r="B9" s="68"/>
      <c r="C9" s="68"/>
      <c r="D9" s="68"/>
      <c r="E9" s="68"/>
      <c r="F9" s="71"/>
      <c r="G9" s="73"/>
      <c r="H9" s="73"/>
      <c r="I9" s="73"/>
      <c r="J9" s="48"/>
      <c r="K9" s="48"/>
      <c r="L9" s="48"/>
      <c r="M9" s="48"/>
      <c r="N9" s="48"/>
      <c r="O9" s="48"/>
      <c r="P9" s="48"/>
    </row>
    <row r="10" spans="1:16" ht="45" customHeight="1">
      <c r="A10" s="68"/>
      <c r="B10" s="68"/>
      <c r="C10" s="68"/>
      <c r="D10" s="68"/>
      <c r="E10" s="68"/>
      <c r="F10" s="71"/>
      <c r="G10" s="74" t="s">
        <v>55</v>
      </c>
      <c r="H10" s="74" t="s">
        <v>56</v>
      </c>
      <c r="I10" s="73" t="s">
        <v>57</v>
      </c>
      <c r="J10" s="48"/>
      <c r="K10" s="48"/>
      <c r="L10" s="48"/>
      <c r="M10" s="48"/>
      <c r="N10" s="48"/>
      <c r="O10" s="48"/>
      <c r="P10" s="48"/>
    </row>
    <row r="11" spans="1:16" s="37" customFormat="1" ht="16.5" hidden="1" customHeight="1">
      <c r="A11" s="69"/>
      <c r="B11" s="69"/>
      <c r="C11" s="69"/>
      <c r="D11" s="69"/>
      <c r="E11" s="69"/>
      <c r="F11" s="72"/>
      <c r="G11" s="74"/>
      <c r="H11" s="74"/>
      <c r="I11" s="73"/>
      <c r="J11" s="48"/>
      <c r="K11" s="48"/>
      <c r="L11" s="48"/>
      <c r="M11" s="48"/>
      <c r="N11" s="48"/>
      <c r="O11" s="48"/>
      <c r="P11" s="48"/>
    </row>
    <row r="12" spans="1:16" s="2" customFormat="1">
      <c r="A12" s="31">
        <v>1</v>
      </c>
      <c r="B12" s="31">
        <v>2</v>
      </c>
      <c r="C12" s="31">
        <v>3</v>
      </c>
      <c r="D12" s="31">
        <v>4</v>
      </c>
      <c r="E12" s="31">
        <v>5</v>
      </c>
      <c r="F12" s="39">
        <v>6</v>
      </c>
      <c r="G12" s="39">
        <v>7</v>
      </c>
      <c r="H12" s="39">
        <v>8</v>
      </c>
      <c r="I12" s="39">
        <v>9</v>
      </c>
      <c r="J12" s="48"/>
      <c r="K12" s="48"/>
      <c r="L12" s="48"/>
      <c r="M12" s="48"/>
      <c r="N12" s="48"/>
      <c r="O12" s="48"/>
      <c r="P12" s="48"/>
    </row>
    <row r="13" spans="1:16" ht="24" customHeight="1">
      <c r="A13" s="63" t="s">
        <v>40</v>
      </c>
      <c r="B13" s="11"/>
      <c r="C13" s="12" t="s">
        <v>2</v>
      </c>
      <c r="D13" s="13"/>
      <c r="E13" s="11"/>
      <c r="F13" s="11"/>
      <c r="G13" s="11"/>
      <c r="H13" s="11"/>
      <c r="I13" s="11"/>
      <c r="J13" s="48"/>
      <c r="K13" s="48"/>
      <c r="L13" s="48"/>
      <c r="M13" s="48"/>
      <c r="N13" s="48"/>
      <c r="O13" s="48"/>
      <c r="P13" s="48"/>
    </row>
    <row r="14" spans="1:16" ht="134.25" customHeight="1">
      <c r="A14" s="64"/>
      <c r="B14" s="15">
        <v>1</v>
      </c>
      <c r="C14" s="14" t="s">
        <v>29</v>
      </c>
      <c r="D14" s="15" t="s">
        <v>63</v>
      </c>
      <c r="E14" s="14" t="s">
        <v>62</v>
      </c>
      <c r="F14" s="16" t="s">
        <v>64</v>
      </c>
      <c r="G14" s="16">
        <v>115.2</v>
      </c>
      <c r="H14" s="16">
        <v>436</v>
      </c>
      <c r="I14" s="16">
        <v>460</v>
      </c>
      <c r="J14" s="48"/>
      <c r="K14" s="48"/>
      <c r="L14" s="48"/>
      <c r="M14" s="48"/>
      <c r="N14" s="48"/>
      <c r="O14" s="48"/>
      <c r="P14" s="48"/>
    </row>
    <row r="15" spans="1:16" ht="52.5" customHeight="1">
      <c r="A15" s="57"/>
      <c r="B15" s="15">
        <v>2</v>
      </c>
      <c r="C15" s="14" t="s">
        <v>65</v>
      </c>
      <c r="D15" s="15" t="s">
        <v>63</v>
      </c>
      <c r="E15" s="14" t="s">
        <v>67</v>
      </c>
      <c r="F15" s="16" t="s">
        <v>64</v>
      </c>
      <c r="G15" s="16">
        <v>205</v>
      </c>
      <c r="H15" s="16">
        <v>1300</v>
      </c>
      <c r="I15" s="16">
        <v>1400</v>
      </c>
      <c r="J15" s="48"/>
      <c r="K15" s="48"/>
      <c r="L15" s="48"/>
      <c r="M15" s="48"/>
      <c r="N15" s="48"/>
      <c r="O15" s="48"/>
      <c r="P15" s="48"/>
    </row>
    <row r="16" spans="1:16" s="9" customFormat="1" ht="134.25" customHeight="1">
      <c r="A16" s="57"/>
      <c r="B16" s="15">
        <v>3</v>
      </c>
      <c r="C16" s="14" t="s">
        <v>30</v>
      </c>
      <c r="D16" s="15" t="s">
        <v>63</v>
      </c>
      <c r="E16" s="14" t="s">
        <v>62</v>
      </c>
      <c r="F16" s="16" t="s">
        <v>64</v>
      </c>
      <c r="G16" s="17">
        <v>2063</v>
      </c>
      <c r="H16" s="17">
        <v>3431.4</v>
      </c>
      <c r="I16" s="16">
        <v>3613.3</v>
      </c>
      <c r="J16" s="48"/>
      <c r="K16" s="48"/>
      <c r="L16" s="48"/>
      <c r="M16" s="48"/>
      <c r="N16" s="48"/>
      <c r="O16" s="48"/>
      <c r="P16" s="48"/>
    </row>
    <row r="17" spans="1:16" ht="285.75" customHeight="1">
      <c r="A17" s="58"/>
      <c r="B17" s="15">
        <v>4</v>
      </c>
      <c r="C17" s="14" t="s">
        <v>68</v>
      </c>
      <c r="D17" s="15" t="s">
        <v>63</v>
      </c>
      <c r="E17" s="14" t="s">
        <v>62</v>
      </c>
      <c r="F17" s="16" t="s">
        <v>64</v>
      </c>
      <c r="G17" s="17">
        <v>39677</v>
      </c>
      <c r="H17" s="17">
        <v>31280.400000000001</v>
      </c>
      <c r="I17" s="16">
        <v>32938.300000000003</v>
      </c>
      <c r="J17" s="48"/>
      <c r="K17" s="48"/>
      <c r="L17" s="48"/>
      <c r="M17" s="48"/>
      <c r="N17" s="48"/>
      <c r="O17" s="48"/>
      <c r="P17" s="48"/>
    </row>
    <row r="18" spans="1:16" s="37" customFormat="1" ht="56.25" customHeight="1">
      <c r="A18" s="58"/>
      <c r="B18" s="25">
        <v>5</v>
      </c>
      <c r="C18" s="55" t="s">
        <v>49</v>
      </c>
      <c r="D18" s="59">
        <v>2021</v>
      </c>
      <c r="E18" s="55" t="s">
        <v>69</v>
      </c>
      <c r="F18" s="47" t="s">
        <v>64</v>
      </c>
      <c r="G18" s="60">
        <v>5000</v>
      </c>
      <c r="H18" s="60">
        <v>0</v>
      </c>
      <c r="I18" s="47">
        <v>0</v>
      </c>
      <c r="J18" s="48"/>
      <c r="K18" s="48"/>
      <c r="L18" s="48"/>
      <c r="M18" s="48"/>
      <c r="N18" s="48"/>
      <c r="O18" s="48"/>
      <c r="P18" s="48"/>
    </row>
    <row r="19" spans="1:16" ht="31.5">
      <c r="A19" s="65" t="s">
        <v>41</v>
      </c>
      <c r="B19" s="40"/>
      <c r="C19" s="18" t="s">
        <v>3</v>
      </c>
      <c r="D19" s="19"/>
      <c r="E19" s="14"/>
      <c r="F19" s="16"/>
      <c r="G19" s="16"/>
      <c r="H19" s="16"/>
      <c r="I19" s="16"/>
      <c r="J19" s="48"/>
      <c r="K19" s="48"/>
      <c r="L19" s="48"/>
      <c r="M19" s="48"/>
      <c r="N19" s="48"/>
      <c r="O19" s="48"/>
      <c r="P19" s="48"/>
    </row>
    <row r="20" spans="1:16" ht="114.75" customHeight="1">
      <c r="A20" s="65"/>
      <c r="B20" s="15">
        <v>1</v>
      </c>
      <c r="C20" s="20" t="s">
        <v>23</v>
      </c>
      <c r="D20" s="15" t="s">
        <v>63</v>
      </c>
      <c r="E20" s="14" t="s">
        <v>70</v>
      </c>
      <c r="F20" s="16" t="s">
        <v>64</v>
      </c>
      <c r="G20" s="16">
        <v>502.3</v>
      </c>
      <c r="H20" s="16">
        <v>469.1</v>
      </c>
      <c r="I20" s="16">
        <v>494</v>
      </c>
      <c r="J20" s="48"/>
      <c r="K20" s="48"/>
      <c r="L20" s="48"/>
      <c r="M20" s="48"/>
      <c r="N20" s="48"/>
      <c r="O20" s="48"/>
      <c r="P20" s="48"/>
    </row>
    <row r="21" spans="1:16" ht="106.5" customHeight="1">
      <c r="A21" s="65"/>
      <c r="B21" s="40">
        <v>2</v>
      </c>
      <c r="C21" s="14" t="s">
        <v>24</v>
      </c>
      <c r="D21" s="15" t="s">
        <v>63</v>
      </c>
      <c r="E21" s="14" t="s">
        <v>70</v>
      </c>
      <c r="F21" s="16" t="s">
        <v>64</v>
      </c>
      <c r="G21" s="16">
        <v>16</v>
      </c>
      <c r="H21" s="16">
        <v>12.5</v>
      </c>
      <c r="I21" s="16">
        <v>13.2</v>
      </c>
      <c r="J21" s="48"/>
      <c r="K21" s="48"/>
      <c r="L21" s="48"/>
      <c r="M21" s="48"/>
      <c r="N21" s="48"/>
      <c r="O21" s="48"/>
      <c r="P21" s="48"/>
    </row>
    <row r="22" spans="1:16" ht="33.75" customHeight="1">
      <c r="A22" s="65"/>
      <c r="B22" s="15"/>
      <c r="C22" s="18" t="s">
        <v>4</v>
      </c>
      <c r="D22" s="15"/>
      <c r="E22" s="14"/>
      <c r="F22" s="16"/>
      <c r="G22" s="16"/>
      <c r="H22" s="16"/>
      <c r="I22" s="16"/>
      <c r="J22" s="48"/>
      <c r="K22" s="48"/>
      <c r="L22" s="48"/>
      <c r="M22" s="48"/>
      <c r="N22" s="48"/>
      <c r="O22" s="48"/>
      <c r="P22" s="48"/>
    </row>
    <row r="23" spans="1:16" ht="113.25" customHeight="1">
      <c r="A23" s="65"/>
      <c r="B23" s="40">
        <v>1</v>
      </c>
      <c r="C23" s="14" t="s">
        <v>42</v>
      </c>
      <c r="D23" s="15" t="s">
        <v>63</v>
      </c>
      <c r="E23" s="14" t="s">
        <v>71</v>
      </c>
      <c r="F23" s="16" t="s">
        <v>64</v>
      </c>
      <c r="G23" s="16">
        <v>110</v>
      </c>
      <c r="H23" s="16">
        <v>100</v>
      </c>
      <c r="I23" s="16">
        <v>105.3</v>
      </c>
      <c r="J23" s="48"/>
      <c r="K23" s="48"/>
      <c r="L23" s="48"/>
      <c r="M23" s="48"/>
      <c r="N23" s="48"/>
      <c r="O23" s="48"/>
      <c r="P23" s="48"/>
    </row>
    <row r="24" spans="1:16" ht="62.25" customHeight="1">
      <c r="A24" s="65"/>
      <c r="B24" s="40">
        <v>2</v>
      </c>
      <c r="C24" s="14" t="s">
        <v>5</v>
      </c>
      <c r="D24" s="15" t="s">
        <v>63</v>
      </c>
      <c r="E24" s="14" t="s">
        <v>72</v>
      </c>
      <c r="F24" s="16" t="s">
        <v>64</v>
      </c>
      <c r="G24" s="16">
        <v>50.4</v>
      </c>
      <c r="H24" s="16">
        <v>147.6</v>
      </c>
      <c r="I24" s="16">
        <v>155.4</v>
      </c>
      <c r="J24" s="48"/>
      <c r="K24" s="48"/>
      <c r="L24" s="48"/>
      <c r="M24" s="48"/>
      <c r="N24" s="48"/>
      <c r="O24" s="48"/>
      <c r="P24" s="48"/>
    </row>
    <row r="25" spans="1:16" ht="73.5" customHeight="1">
      <c r="A25" s="65"/>
      <c r="B25" s="40">
        <v>3</v>
      </c>
      <c r="C25" s="14" t="s">
        <v>47</v>
      </c>
      <c r="D25" s="15" t="s">
        <v>63</v>
      </c>
      <c r="E25" s="14" t="s">
        <v>73</v>
      </c>
      <c r="F25" s="16" t="s">
        <v>64</v>
      </c>
      <c r="G25" s="16">
        <v>9.75</v>
      </c>
      <c r="H25" s="49">
        <v>12.7</v>
      </c>
      <c r="I25" s="16">
        <v>13.4</v>
      </c>
      <c r="J25" s="48"/>
      <c r="K25" s="48"/>
      <c r="L25" s="48"/>
      <c r="M25" s="48"/>
      <c r="N25" s="48"/>
      <c r="O25" s="48"/>
      <c r="P25" s="48"/>
    </row>
    <row r="26" spans="1:16" ht="63">
      <c r="A26" s="65"/>
      <c r="B26" s="40">
        <v>4</v>
      </c>
      <c r="C26" s="14" t="s">
        <v>39</v>
      </c>
      <c r="D26" s="15" t="s">
        <v>63</v>
      </c>
      <c r="E26" s="14" t="s">
        <v>66</v>
      </c>
      <c r="F26" s="16" t="s">
        <v>64</v>
      </c>
      <c r="G26" s="16">
        <v>1000.2</v>
      </c>
      <c r="H26" s="16">
        <v>1729.6</v>
      </c>
      <c r="I26" s="16">
        <v>1821.3</v>
      </c>
      <c r="J26" s="48"/>
      <c r="K26" s="48"/>
      <c r="L26" s="48"/>
      <c r="M26" s="48"/>
      <c r="N26" s="48"/>
      <c r="O26" s="48"/>
      <c r="P26" s="48"/>
    </row>
    <row r="27" spans="1:16" ht="97.5" customHeight="1">
      <c r="A27" s="65"/>
      <c r="B27" s="40">
        <v>5</v>
      </c>
      <c r="C27" s="14" t="s">
        <v>31</v>
      </c>
      <c r="D27" s="15" t="s">
        <v>63</v>
      </c>
      <c r="E27" s="14" t="s">
        <v>71</v>
      </c>
      <c r="F27" s="16" t="s">
        <v>64</v>
      </c>
      <c r="G27" s="16">
        <v>21</v>
      </c>
      <c r="H27" s="49">
        <v>17.100000000000001</v>
      </c>
      <c r="I27" s="16">
        <v>18</v>
      </c>
      <c r="J27" s="48"/>
      <c r="K27" s="48"/>
      <c r="L27" s="48"/>
      <c r="M27" s="48"/>
      <c r="N27" s="48"/>
      <c r="O27" s="48"/>
      <c r="P27" s="48"/>
    </row>
    <row r="28" spans="1:16" ht="15.75">
      <c r="A28" s="65"/>
      <c r="B28" s="40"/>
      <c r="C28" s="18" t="s">
        <v>6</v>
      </c>
      <c r="D28" s="15"/>
      <c r="E28" s="14"/>
      <c r="F28" s="16"/>
      <c r="G28" s="16"/>
      <c r="H28" s="16"/>
      <c r="I28" s="16"/>
      <c r="J28" s="48"/>
      <c r="K28" s="48"/>
      <c r="L28" s="48"/>
      <c r="M28" s="48"/>
      <c r="N28" s="48"/>
      <c r="O28" s="48"/>
      <c r="P28" s="48"/>
    </row>
    <row r="29" spans="1:16" ht="110.25">
      <c r="A29" s="65"/>
      <c r="B29" s="40">
        <v>1</v>
      </c>
      <c r="C29" s="14" t="s">
        <v>32</v>
      </c>
      <c r="D29" s="15" t="s">
        <v>63</v>
      </c>
      <c r="E29" s="14" t="s">
        <v>74</v>
      </c>
      <c r="F29" s="16" t="s">
        <v>64</v>
      </c>
      <c r="G29" s="16">
        <v>25</v>
      </c>
      <c r="H29" s="16">
        <v>21.6</v>
      </c>
      <c r="I29" s="16">
        <v>22.7</v>
      </c>
      <c r="J29" s="48"/>
      <c r="K29" s="48"/>
      <c r="L29" s="48"/>
      <c r="M29" s="48"/>
      <c r="N29" s="48"/>
      <c r="O29" s="48"/>
      <c r="P29" s="48"/>
    </row>
    <row r="30" spans="1:16" ht="102.75" customHeight="1">
      <c r="A30" s="65"/>
      <c r="B30" s="15">
        <v>2</v>
      </c>
      <c r="C30" s="14" t="s">
        <v>25</v>
      </c>
      <c r="D30" s="15" t="s">
        <v>63</v>
      </c>
      <c r="E30" s="14" t="s">
        <v>74</v>
      </c>
      <c r="F30" s="16" t="s">
        <v>64</v>
      </c>
      <c r="G30" s="16">
        <v>14</v>
      </c>
      <c r="H30" s="16">
        <v>12</v>
      </c>
      <c r="I30" s="16">
        <v>12.6</v>
      </c>
      <c r="J30" s="48"/>
      <c r="K30" s="48"/>
      <c r="L30" s="48"/>
      <c r="M30" s="48"/>
      <c r="N30" s="48"/>
      <c r="O30" s="48"/>
      <c r="P30" s="48"/>
    </row>
    <row r="31" spans="1:16" ht="102.75" customHeight="1">
      <c r="A31" s="65"/>
      <c r="B31" s="40">
        <v>3</v>
      </c>
      <c r="C31" s="21" t="s">
        <v>33</v>
      </c>
      <c r="D31" s="15" t="s">
        <v>63</v>
      </c>
      <c r="E31" s="14" t="s">
        <v>70</v>
      </c>
      <c r="F31" s="16" t="s">
        <v>64</v>
      </c>
      <c r="G31" s="16">
        <v>209.5</v>
      </c>
      <c r="H31" s="16">
        <v>160</v>
      </c>
      <c r="I31" s="16">
        <v>168.5</v>
      </c>
      <c r="J31" s="48"/>
      <c r="K31" s="48"/>
      <c r="L31" s="48"/>
      <c r="M31" s="48"/>
      <c r="N31" s="48"/>
      <c r="O31" s="48"/>
      <c r="P31" s="48"/>
    </row>
    <row r="32" spans="1:16" ht="15.75">
      <c r="A32" s="41"/>
      <c r="B32" s="42"/>
      <c r="C32" s="22" t="s">
        <v>7</v>
      </c>
      <c r="D32" s="15"/>
      <c r="E32" s="14"/>
      <c r="F32" s="16"/>
      <c r="G32" s="16"/>
      <c r="H32" s="16"/>
      <c r="I32" s="23"/>
      <c r="J32" s="48"/>
      <c r="K32" s="48"/>
      <c r="L32" s="48"/>
      <c r="M32" s="48"/>
      <c r="N32" s="48"/>
      <c r="O32" s="48"/>
      <c r="P32" s="48"/>
    </row>
    <row r="33" spans="1:16" ht="53.25" customHeight="1">
      <c r="A33" s="66"/>
      <c r="B33" s="15">
        <v>1</v>
      </c>
      <c r="C33" s="14" t="s">
        <v>8</v>
      </c>
      <c r="D33" s="15" t="s">
        <v>63</v>
      </c>
      <c r="E33" s="14" t="s">
        <v>75</v>
      </c>
      <c r="F33" s="16" t="s">
        <v>64</v>
      </c>
      <c r="G33" s="16">
        <v>0</v>
      </c>
      <c r="H33" s="16">
        <v>100</v>
      </c>
      <c r="I33" s="16">
        <v>105.3</v>
      </c>
      <c r="J33" s="48"/>
      <c r="K33" s="48"/>
      <c r="L33" s="48"/>
      <c r="M33" s="48"/>
      <c r="N33" s="48"/>
      <c r="O33" s="48"/>
      <c r="P33" s="48"/>
    </row>
    <row r="34" spans="1:16" ht="51.75" customHeight="1">
      <c r="A34" s="66"/>
      <c r="B34" s="40">
        <v>2</v>
      </c>
      <c r="C34" s="14" t="s">
        <v>9</v>
      </c>
      <c r="D34" s="15" t="s">
        <v>63</v>
      </c>
      <c r="E34" s="14" t="s">
        <v>75</v>
      </c>
      <c r="F34" s="16" t="s">
        <v>64</v>
      </c>
      <c r="G34" s="16">
        <v>50</v>
      </c>
      <c r="H34" s="16">
        <v>70</v>
      </c>
      <c r="I34" s="16">
        <v>73.7</v>
      </c>
      <c r="J34" s="48"/>
      <c r="K34" s="48"/>
      <c r="L34" s="48"/>
      <c r="M34" s="48"/>
      <c r="N34" s="48"/>
      <c r="O34" s="48"/>
      <c r="P34" s="48"/>
    </row>
    <row r="35" spans="1:16" ht="51.75" customHeight="1">
      <c r="A35" s="41"/>
      <c r="B35" s="40"/>
      <c r="C35" s="18" t="s">
        <v>10</v>
      </c>
      <c r="D35" s="15"/>
      <c r="E35" s="14"/>
      <c r="F35" s="16"/>
      <c r="G35" s="16"/>
      <c r="H35" s="16"/>
      <c r="I35" s="16"/>
      <c r="J35" s="48"/>
      <c r="K35" s="48"/>
      <c r="L35" s="48"/>
      <c r="M35" s="48"/>
      <c r="N35" s="48"/>
      <c r="O35" s="48"/>
      <c r="P35" s="48"/>
    </row>
    <row r="36" spans="1:16" ht="127.5" customHeight="1">
      <c r="A36" s="66"/>
      <c r="B36" s="40">
        <v>1</v>
      </c>
      <c r="C36" s="14" t="s">
        <v>11</v>
      </c>
      <c r="D36" s="15" t="s">
        <v>63</v>
      </c>
      <c r="E36" s="14" t="s">
        <v>62</v>
      </c>
      <c r="F36" s="16" t="s">
        <v>64</v>
      </c>
      <c r="G36" s="16">
        <v>35.200000000000003</v>
      </c>
      <c r="H36" s="49">
        <v>71.3</v>
      </c>
      <c r="I36" s="16">
        <v>75.099999999999994</v>
      </c>
      <c r="J36" s="48"/>
      <c r="K36" s="48"/>
      <c r="L36" s="48"/>
      <c r="M36" s="48"/>
      <c r="N36" s="48"/>
      <c r="O36" s="48"/>
      <c r="P36" s="48"/>
    </row>
    <row r="37" spans="1:16" ht="127.5" customHeight="1">
      <c r="A37" s="66"/>
      <c r="B37" s="40">
        <v>2</v>
      </c>
      <c r="C37" s="14" t="s">
        <v>12</v>
      </c>
      <c r="D37" s="15" t="s">
        <v>63</v>
      </c>
      <c r="E37" s="14" t="s">
        <v>62</v>
      </c>
      <c r="F37" s="16" t="s">
        <v>64</v>
      </c>
      <c r="G37" s="16">
        <v>6</v>
      </c>
      <c r="H37" s="16">
        <v>6</v>
      </c>
      <c r="I37" s="16">
        <v>6.3</v>
      </c>
      <c r="J37" s="48"/>
      <c r="K37" s="48"/>
      <c r="L37" s="48"/>
      <c r="M37" s="48"/>
      <c r="N37" s="48"/>
      <c r="O37" s="48"/>
      <c r="P37" s="48"/>
    </row>
    <row r="38" spans="1:16" ht="126">
      <c r="A38" s="66"/>
      <c r="B38" s="40">
        <v>3</v>
      </c>
      <c r="C38" s="14" t="s">
        <v>13</v>
      </c>
      <c r="D38" s="15" t="s">
        <v>63</v>
      </c>
      <c r="E38" s="14" t="s">
        <v>62</v>
      </c>
      <c r="F38" s="16" t="s">
        <v>64</v>
      </c>
      <c r="G38" s="16">
        <v>405.5</v>
      </c>
      <c r="H38" s="16">
        <v>450</v>
      </c>
      <c r="I38" s="16">
        <v>473.9</v>
      </c>
      <c r="J38" s="48"/>
      <c r="K38" s="48"/>
      <c r="L38" s="48"/>
      <c r="M38" s="48"/>
      <c r="N38" s="48"/>
      <c r="O38" s="48"/>
      <c r="P38" s="48"/>
    </row>
    <row r="39" spans="1:16" ht="23.25" customHeight="1">
      <c r="A39" s="41"/>
      <c r="B39" s="40"/>
      <c r="C39" s="18" t="s">
        <v>14</v>
      </c>
      <c r="D39" s="15"/>
      <c r="E39" s="14"/>
      <c r="F39" s="16"/>
      <c r="G39" s="16"/>
      <c r="H39" s="16"/>
      <c r="I39" s="16"/>
      <c r="J39" s="48"/>
      <c r="K39" s="48"/>
      <c r="L39" s="48"/>
      <c r="M39" s="48"/>
      <c r="N39" s="48"/>
      <c r="O39" s="48"/>
      <c r="P39" s="48"/>
    </row>
    <row r="40" spans="1:16" ht="63">
      <c r="A40" s="41"/>
      <c r="B40" s="40">
        <v>1</v>
      </c>
      <c r="C40" s="14" t="s">
        <v>34</v>
      </c>
      <c r="D40" s="15" t="s">
        <v>63</v>
      </c>
      <c r="E40" s="14" t="s">
        <v>66</v>
      </c>
      <c r="F40" s="16" t="s">
        <v>64</v>
      </c>
      <c r="G40" s="16">
        <v>1456.9</v>
      </c>
      <c r="H40" s="16">
        <v>1847</v>
      </c>
      <c r="I40" s="16">
        <v>1944.9</v>
      </c>
      <c r="J40" s="48"/>
      <c r="K40" s="48"/>
      <c r="L40" s="48"/>
      <c r="M40" s="48"/>
      <c r="N40" s="48"/>
      <c r="O40" s="48"/>
      <c r="P40" s="48"/>
    </row>
    <row r="41" spans="1:16" ht="56.25" customHeight="1">
      <c r="A41" s="8"/>
      <c r="B41" s="15">
        <v>2</v>
      </c>
      <c r="C41" s="14" t="s">
        <v>9</v>
      </c>
      <c r="D41" s="15" t="s">
        <v>63</v>
      </c>
      <c r="E41" s="14" t="s">
        <v>66</v>
      </c>
      <c r="F41" s="16" t="s">
        <v>64</v>
      </c>
      <c r="G41" s="16">
        <v>400</v>
      </c>
      <c r="H41" s="16">
        <v>200</v>
      </c>
      <c r="I41" s="16">
        <v>210.6</v>
      </c>
      <c r="J41" s="48"/>
      <c r="K41" s="48"/>
      <c r="L41" s="48"/>
      <c r="M41" s="48"/>
      <c r="N41" s="48"/>
      <c r="O41" s="48"/>
      <c r="P41" s="48"/>
    </row>
    <row r="42" spans="1:16" ht="31.5">
      <c r="A42" s="43"/>
      <c r="B42" s="25"/>
      <c r="C42" s="26" t="s">
        <v>28</v>
      </c>
      <c r="D42" s="15"/>
      <c r="E42" s="14"/>
      <c r="F42" s="16"/>
      <c r="G42" s="16"/>
      <c r="H42" s="47"/>
      <c r="I42" s="27"/>
      <c r="J42" s="48"/>
      <c r="K42" s="48"/>
      <c r="L42" s="48"/>
      <c r="M42" s="48"/>
      <c r="N42" s="48"/>
      <c r="O42" s="48"/>
      <c r="P42" s="48"/>
    </row>
    <row r="43" spans="1:16" ht="100.5" customHeight="1">
      <c r="A43" s="43"/>
      <c r="B43" s="15">
        <v>1</v>
      </c>
      <c r="C43" s="14" t="s">
        <v>35</v>
      </c>
      <c r="D43" s="15" t="s">
        <v>63</v>
      </c>
      <c r="E43" s="14" t="s">
        <v>74</v>
      </c>
      <c r="F43" s="16" t="s">
        <v>64</v>
      </c>
      <c r="G43" s="16">
        <v>0</v>
      </c>
      <c r="H43" s="16">
        <v>355.2</v>
      </c>
      <c r="I43" s="16">
        <v>374.1</v>
      </c>
      <c r="J43" s="48"/>
      <c r="K43" s="48"/>
      <c r="L43" s="48"/>
      <c r="M43" s="48"/>
      <c r="N43" s="48"/>
      <c r="O43" s="48"/>
      <c r="P43" s="48"/>
    </row>
    <row r="44" spans="1:16" ht="110.25">
      <c r="A44" s="43"/>
      <c r="B44" s="25">
        <v>2</v>
      </c>
      <c r="C44" s="28" t="s">
        <v>26</v>
      </c>
      <c r="D44" s="15" t="s">
        <v>63</v>
      </c>
      <c r="E44" s="14" t="s">
        <v>74</v>
      </c>
      <c r="F44" s="16" t="s">
        <v>64</v>
      </c>
      <c r="G44" s="16">
        <v>543</v>
      </c>
      <c r="H44" s="16">
        <v>597.29999999999995</v>
      </c>
      <c r="I44" s="16">
        <v>629</v>
      </c>
      <c r="J44" s="48"/>
      <c r="K44" s="48"/>
      <c r="L44" s="48"/>
      <c r="M44" s="48"/>
      <c r="N44" s="48"/>
      <c r="O44" s="48"/>
      <c r="P44" s="48"/>
    </row>
    <row r="45" spans="1:16" ht="15.75">
      <c r="A45" s="41"/>
      <c r="B45" s="24"/>
      <c r="C45" s="22" t="s">
        <v>15</v>
      </c>
      <c r="D45" s="15"/>
      <c r="E45" s="14"/>
      <c r="F45" s="16"/>
      <c r="G45" s="16"/>
      <c r="H45" s="16"/>
      <c r="I45" s="23"/>
      <c r="J45" s="48"/>
      <c r="K45" s="48"/>
      <c r="L45" s="48"/>
      <c r="M45" s="48"/>
      <c r="N45" s="48"/>
      <c r="O45" s="48"/>
      <c r="P45" s="48"/>
    </row>
    <row r="46" spans="1:16" ht="117.75" customHeight="1">
      <c r="A46" s="66"/>
      <c r="B46" s="40">
        <v>1</v>
      </c>
      <c r="C46" s="14" t="s">
        <v>46</v>
      </c>
      <c r="D46" s="15" t="s">
        <v>63</v>
      </c>
      <c r="E46" s="14" t="s">
        <v>62</v>
      </c>
      <c r="F46" s="16" t="s">
        <v>64</v>
      </c>
      <c r="G46" s="16">
        <v>1200</v>
      </c>
      <c r="H46" s="16">
        <v>1500</v>
      </c>
      <c r="I46" s="16">
        <v>1579.5</v>
      </c>
      <c r="J46" s="48"/>
      <c r="K46" s="48"/>
      <c r="L46" s="48"/>
      <c r="M46" s="48"/>
      <c r="N46" s="48"/>
      <c r="O46" s="48"/>
      <c r="P46" s="48"/>
    </row>
    <row r="47" spans="1:16" ht="63">
      <c r="A47" s="66"/>
      <c r="B47" s="40">
        <v>2</v>
      </c>
      <c r="C47" s="14" t="s">
        <v>16</v>
      </c>
      <c r="D47" s="15" t="s">
        <v>63</v>
      </c>
      <c r="E47" s="14" t="s">
        <v>76</v>
      </c>
      <c r="F47" s="16" t="s">
        <v>64</v>
      </c>
      <c r="G47" s="16">
        <v>449.4</v>
      </c>
      <c r="H47" s="16">
        <v>480</v>
      </c>
      <c r="I47" s="16">
        <v>505.4</v>
      </c>
      <c r="J47" s="48"/>
      <c r="K47" s="48"/>
      <c r="L47" s="48"/>
      <c r="M47" s="48"/>
      <c r="N47" s="48"/>
      <c r="O47" s="48"/>
      <c r="P47" s="48"/>
    </row>
    <row r="48" spans="1:16" ht="63">
      <c r="A48" s="66"/>
      <c r="B48" s="51">
        <v>3</v>
      </c>
      <c r="C48" s="14" t="s">
        <v>17</v>
      </c>
      <c r="D48" s="15" t="s">
        <v>63</v>
      </c>
      <c r="E48" s="14" t="s">
        <v>67</v>
      </c>
      <c r="F48" s="16" t="s">
        <v>64</v>
      </c>
      <c r="G48" s="16">
        <v>619.20000000000005</v>
      </c>
      <c r="H48" s="16">
        <v>1878</v>
      </c>
      <c r="I48" s="16">
        <v>1977.5</v>
      </c>
      <c r="J48" s="48"/>
      <c r="K48" s="48"/>
      <c r="L48" s="48"/>
      <c r="M48" s="48"/>
      <c r="N48" s="48"/>
      <c r="O48" s="48"/>
      <c r="P48" s="48"/>
    </row>
    <row r="49" spans="1:16" ht="78.75">
      <c r="A49" s="66"/>
      <c r="B49" s="25">
        <v>4</v>
      </c>
      <c r="C49" s="14" t="s">
        <v>77</v>
      </c>
      <c r="D49" s="15" t="s">
        <v>63</v>
      </c>
      <c r="E49" s="14" t="s">
        <v>80</v>
      </c>
      <c r="F49" s="16" t="s">
        <v>64</v>
      </c>
      <c r="G49" s="16">
        <v>250</v>
      </c>
      <c r="H49" s="16">
        <v>250</v>
      </c>
      <c r="I49" s="16">
        <v>263.3</v>
      </c>
      <c r="J49" s="48"/>
      <c r="K49" s="48"/>
      <c r="L49" s="48"/>
      <c r="M49" s="48"/>
      <c r="N49" s="48"/>
      <c r="O49" s="48"/>
      <c r="P49" s="48"/>
    </row>
    <row r="50" spans="1:16" ht="60.75" customHeight="1">
      <c r="A50" s="66"/>
      <c r="B50" s="40">
        <v>5</v>
      </c>
      <c r="C50" s="35" t="s">
        <v>81</v>
      </c>
      <c r="D50" s="15" t="s">
        <v>63</v>
      </c>
      <c r="E50" s="14" t="s">
        <v>78</v>
      </c>
      <c r="F50" s="16" t="s">
        <v>64</v>
      </c>
      <c r="G50" s="16">
        <v>3241.3</v>
      </c>
      <c r="H50" s="16">
        <v>1842</v>
      </c>
      <c r="I50" s="16">
        <v>1939.6</v>
      </c>
      <c r="J50" s="48"/>
      <c r="K50" s="48"/>
      <c r="L50" s="48"/>
      <c r="M50" s="48"/>
      <c r="N50" s="48"/>
      <c r="O50" s="48"/>
      <c r="P50" s="48"/>
    </row>
    <row r="51" spans="1:16" ht="15.75">
      <c r="A51" s="66"/>
      <c r="B51" s="40"/>
      <c r="C51" s="18" t="s">
        <v>36</v>
      </c>
      <c r="D51" s="15"/>
      <c r="E51" s="14"/>
      <c r="F51" s="16"/>
      <c r="G51" s="16"/>
      <c r="H51" s="16"/>
      <c r="I51" s="30"/>
      <c r="J51" s="48"/>
      <c r="K51" s="48"/>
      <c r="L51" s="48"/>
      <c r="M51" s="48"/>
      <c r="N51" s="48"/>
      <c r="O51" s="48"/>
      <c r="P51" s="48"/>
    </row>
    <row r="52" spans="1:16" ht="63">
      <c r="A52" s="66"/>
      <c r="B52" s="51">
        <v>1</v>
      </c>
      <c r="C52" s="14" t="s">
        <v>45</v>
      </c>
      <c r="D52" s="15" t="s">
        <v>63</v>
      </c>
      <c r="E52" s="14" t="s">
        <v>78</v>
      </c>
      <c r="F52" s="16" t="s">
        <v>64</v>
      </c>
      <c r="G52" s="16">
        <v>2313</v>
      </c>
      <c r="H52" s="16">
        <v>2994.2</v>
      </c>
      <c r="I52" s="16">
        <v>3152.9</v>
      </c>
      <c r="J52" s="48"/>
      <c r="K52" s="48"/>
      <c r="L52" s="48"/>
      <c r="M52" s="48"/>
      <c r="N52" s="48"/>
      <c r="O52" s="48"/>
      <c r="P52" s="48"/>
    </row>
    <row r="53" spans="1:16" ht="63">
      <c r="A53" s="66"/>
      <c r="B53" s="15">
        <v>2</v>
      </c>
      <c r="C53" s="14" t="s">
        <v>18</v>
      </c>
      <c r="D53" s="15" t="s">
        <v>63</v>
      </c>
      <c r="E53" s="14" t="s">
        <v>78</v>
      </c>
      <c r="F53" s="16" t="s">
        <v>64</v>
      </c>
      <c r="G53" s="16">
        <v>196.9</v>
      </c>
      <c r="H53" s="16">
        <v>228</v>
      </c>
      <c r="I53" s="16">
        <v>240.1</v>
      </c>
      <c r="J53" s="48"/>
      <c r="K53" s="48"/>
      <c r="L53" s="48"/>
      <c r="M53" s="48"/>
      <c r="N53" s="48"/>
      <c r="O53" s="48"/>
      <c r="P53" s="48"/>
    </row>
    <row r="54" spans="1:16" ht="50.25" customHeight="1">
      <c r="A54" s="43"/>
      <c r="B54" s="40">
        <v>3</v>
      </c>
      <c r="C54" s="14" t="s">
        <v>21</v>
      </c>
      <c r="D54" s="15" t="s">
        <v>63</v>
      </c>
      <c r="E54" s="14" t="s">
        <v>78</v>
      </c>
      <c r="F54" s="16" t="s">
        <v>64</v>
      </c>
      <c r="G54" s="16">
        <v>455.4</v>
      </c>
      <c r="H54" s="16">
        <v>576</v>
      </c>
      <c r="I54" s="16">
        <v>606.5</v>
      </c>
      <c r="J54" s="48"/>
      <c r="K54" s="48"/>
      <c r="L54" s="48"/>
      <c r="M54" s="48"/>
      <c r="N54" s="48"/>
      <c r="O54" s="48"/>
      <c r="P54" s="48"/>
    </row>
    <row r="55" spans="1:16" ht="31.5">
      <c r="A55" s="43"/>
      <c r="B55" s="29"/>
      <c r="C55" s="18" t="s">
        <v>37</v>
      </c>
      <c r="D55" s="15"/>
      <c r="E55" s="14"/>
      <c r="F55" s="16"/>
      <c r="G55" s="16"/>
      <c r="H55" s="16"/>
      <c r="I55" s="16"/>
      <c r="J55" s="48"/>
      <c r="K55" s="48"/>
      <c r="L55" s="48"/>
      <c r="M55" s="48"/>
      <c r="N55" s="48"/>
      <c r="O55" s="48"/>
      <c r="P55" s="48"/>
    </row>
    <row r="56" spans="1:16" ht="64.5" customHeight="1">
      <c r="A56" s="43"/>
      <c r="B56" s="40">
        <v>1</v>
      </c>
      <c r="C56" s="14" t="s">
        <v>19</v>
      </c>
      <c r="D56" s="15" t="s">
        <v>63</v>
      </c>
      <c r="E56" s="14" t="s">
        <v>69</v>
      </c>
      <c r="F56" s="16" t="s">
        <v>64</v>
      </c>
      <c r="G56" s="16">
        <v>68</v>
      </c>
      <c r="H56" s="16">
        <v>165</v>
      </c>
      <c r="I56" s="16">
        <v>173.7</v>
      </c>
      <c r="J56" s="48"/>
      <c r="K56" s="48"/>
      <c r="L56" s="48"/>
      <c r="M56" s="48"/>
      <c r="N56" s="48"/>
      <c r="O56" s="48"/>
      <c r="P56" s="48"/>
    </row>
    <row r="57" spans="1:16" ht="64.5" customHeight="1">
      <c r="A57" s="43"/>
      <c r="B57" s="40">
        <v>2</v>
      </c>
      <c r="C57" s="14" t="s">
        <v>27</v>
      </c>
      <c r="D57" s="15" t="s">
        <v>63</v>
      </c>
      <c r="E57" s="14" t="s">
        <v>69</v>
      </c>
      <c r="F57" s="16" t="s">
        <v>64</v>
      </c>
      <c r="G57" s="16">
        <v>100</v>
      </c>
      <c r="H57" s="16">
        <v>50</v>
      </c>
      <c r="I57" s="16">
        <v>52.7</v>
      </c>
      <c r="J57" s="48"/>
      <c r="K57" s="48"/>
      <c r="L57" s="48"/>
      <c r="M57" s="48"/>
      <c r="N57" s="48"/>
      <c r="O57" s="48"/>
      <c r="P57" s="48"/>
    </row>
    <row r="58" spans="1:16" ht="68.25" customHeight="1">
      <c r="A58" s="43"/>
      <c r="B58" s="15">
        <v>3</v>
      </c>
      <c r="C58" s="14" t="s">
        <v>20</v>
      </c>
      <c r="D58" s="15" t="s">
        <v>63</v>
      </c>
      <c r="E58" s="14" t="s">
        <v>69</v>
      </c>
      <c r="F58" s="16" t="s">
        <v>64</v>
      </c>
      <c r="G58" s="16">
        <v>15</v>
      </c>
      <c r="H58" s="16">
        <v>15</v>
      </c>
      <c r="I58" s="16">
        <v>15.8</v>
      </c>
      <c r="J58" s="48"/>
      <c r="K58" s="48"/>
      <c r="L58" s="48"/>
      <c r="M58" s="48"/>
      <c r="N58" s="48"/>
      <c r="O58" s="48"/>
      <c r="P58" s="48"/>
    </row>
    <row r="59" spans="1:16" ht="57" customHeight="1">
      <c r="A59" s="43"/>
      <c r="B59" s="51">
        <v>4</v>
      </c>
      <c r="C59" s="14" t="s">
        <v>38</v>
      </c>
      <c r="D59" s="15" t="s">
        <v>63</v>
      </c>
      <c r="E59" s="14" t="s">
        <v>69</v>
      </c>
      <c r="F59" s="16" t="s">
        <v>64</v>
      </c>
      <c r="G59" s="16">
        <v>25.5</v>
      </c>
      <c r="H59" s="16">
        <v>20</v>
      </c>
      <c r="I59" s="16">
        <v>21.1</v>
      </c>
      <c r="J59" s="48"/>
      <c r="K59" s="48"/>
      <c r="L59" s="48"/>
      <c r="M59" s="48"/>
      <c r="N59" s="48"/>
      <c r="O59" s="48"/>
      <c r="P59" s="48"/>
    </row>
    <row r="60" spans="1:16" s="9" customFormat="1" ht="63">
      <c r="A60" s="43"/>
      <c r="B60" s="40">
        <v>5</v>
      </c>
      <c r="C60" s="14" t="s">
        <v>22</v>
      </c>
      <c r="D60" s="15" t="s">
        <v>63</v>
      </c>
      <c r="E60" s="14" t="s">
        <v>72</v>
      </c>
      <c r="F60" s="16" t="s">
        <v>64</v>
      </c>
      <c r="G60" s="16">
        <v>202.5</v>
      </c>
      <c r="H60" s="16">
        <v>218.7</v>
      </c>
      <c r="I60" s="16">
        <v>230.3</v>
      </c>
      <c r="J60" s="48"/>
      <c r="K60" s="48"/>
      <c r="L60" s="48"/>
      <c r="M60" s="48"/>
      <c r="N60" s="48"/>
      <c r="O60" s="48"/>
      <c r="P60" s="48"/>
    </row>
    <row r="61" spans="1:16" s="37" customFormat="1" ht="15.75">
      <c r="A61" s="45"/>
      <c r="B61" s="40"/>
      <c r="C61" s="12" t="s">
        <v>48</v>
      </c>
      <c r="D61" s="15"/>
      <c r="E61" s="14"/>
      <c r="F61" s="16"/>
      <c r="G61" s="16"/>
      <c r="H61" s="16"/>
      <c r="I61" s="16"/>
      <c r="J61" s="48"/>
      <c r="K61" s="48"/>
      <c r="L61" s="48"/>
      <c r="M61" s="48"/>
      <c r="N61" s="48"/>
      <c r="O61" s="48"/>
      <c r="P61" s="48"/>
    </row>
    <row r="62" spans="1:16" s="9" customFormat="1" ht="132" customHeight="1">
      <c r="A62" s="43"/>
      <c r="B62" s="44">
        <v>1</v>
      </c>
      <c r="C62" s="10" t="s">
        <v>43</v>
      </c>
      <c r="D62" s="15" t="s">
        <v>63</v>
      </c>
      <c r="E62" s="14" t="s">
        <v>62</v>
      </c>
      <c r="F62" s="16" t="s">
        <v>64</v>
      </c>
      <c r="G62" s="16">
        <v>5000</v>
      </c>
      <c r="H62" s="16">
        <v>6684.2</v>
      </c>
      <c r="I62" s="16">
        <v>7038.5</v>
      </c>
      <c r="J62" s="48"/>
      <c r="K62" s="48"/>
      <c r="L62" s="48"/>
      <c r="M62" s="48"/>
      <c r="N62" s="48"/>
      <c r="O62" s="48"/>
      <c r="P62" s="48"/>
    </row>
    <row r="63" spans="1:16" s="9" customFormat="1" ht="177" customHeight="1">
      <c r="A63" s="45"/>
      <c r="B63" s="56">
        <v>2</v>
      </c>
      <c r="C63" s="36" t="s">
        <v>44</v>
      </c>
      <c r="D63" s="15" t="s">
        <v>63</v>
      </c>
      <c r="E63" s="14" t="s">
        <v>62</v>
      </c>
      <c r="F63" s="16" t="s">
        <v>64</v>
      </c>
      <c r="G63" s="16">
        <v>8601</v>
      </c>
      <c r="H63" s="16">
        <v>8690.6</v>
      </c>
      <c r="I63" s="16">
        <v>9151.2000000000007</v>
      </c>
      <c r="J63" s="48"/>
      <c r="K63" s="48"/>
      <c r="L63" s="48"/>
      <c r="M63" s="48"/>
      <c r="N63" s="48"/>
      <c r="O63" s="48"/>
      <c r="P63" s="48"/>
    </row>
    <row r="64" spans="1:16" s="9" customFormat="1" ht="16.5" customHeight="1">
      <c r="A64" s="52"/>
      <c r="B64" s="33"/>
      <c r="C64" s="52" t="s">
        <v>79</v>
      </c>
      <c r="D64" s="38"/>
      <c r="E64" s="38"/>
      <c r="F64" s="34"/>
      <c r="G64" s="32">
        <f>G14+G15+G16+G17+G18+G20+G21+G23+G24+G25+G26+G27+G29+G30+G31+G33+G34+G36+G37+G38+G40+G41+G43+G44+G46+G47+G48+G49+G50+G52+G53+G54+G56+G57+G58+G59+G60+G62+G63</f>
        <v>74652.149999999994</v>
      </c>
      <c r="H64" s="32">
        <f>H14+H15+H16+H17+H18+H20+H21+H23+H24+H25+H26+H27+H29+H30+H31+H33+H34+H36+H37+H38+H40+H41+H43+H44+H46+H47+H48+H49+H50+H52+H53+H54+H56+H57+H58+H59+H60+H62+H63</f>
        <v>68418.499999999985</v>
      </c>
      <c r="I64" s="32">
        <f>I14+I15+I16+I17+I18+I20+I21+I23+I24+I25+I26+I27+I29+I30+I31+I33+I34+I36+I37+I38+I40+I41+I43+I44+I46+I47+I48+I49+I50+I52+I53+I54+I56+I57+I58+I59+I60+I62+I63</f>
        <v>72077.000000000015</v>
      </c>
      <c r="J64" s="48"/>
      <c r="K64" s="48"/>
      <c r="L64" s="48"/>
      <c r="M64" s="48"/>
      <c r="N64" s="48"/>
      <c r="O64" s="48"/>
      <c r="P64" s="48"/>
    </row>
    <row r="67" spans="3:6" ht="15.75">
      <c r="C67" s="50"/>
      <c r="E67" s="61"/>
      <c r="F67" s="62"/>
    </row>
  </sheetData>
  <mergeCells count="18">
    <mergeCell ref="D7:D11"/>
    <mergeCell ref="E7:E11"/>
    <mergeCell ref="A5:I5"/>
    <mergeCell ref="A7:A11"/>
    <mergeCell ref="B7:B11"/>
    <mergeCell ref="C7:C11"/>
    <mergeCell ref="F7:F11"/>
    <mergeCell ref="G7:I9"/>
    <mergeCell ref="G10:G11"/>
    <mergeCell ref="H10:H11"/>
    <mergeCell ref="I10:I11"/>
    <mergeCell ref="E67:F67"/>
    <mergeCell ref="A13:A14"/>
    <mergeCell ref="A19:A31"/>
    <mergeCell ref="A51:A53"/>
    <mergeCell ref="A33:A34"/>
    <mergeCell ref="A36:A38"/>
    <mergeCell ref="A46:A50"/>
  </mergeCells>
  <printOptions horizontalCentered="1"/>
  <pageMargins left="0.59055118110236227" right="0.39370078740157483" top="0.78740157480314965" bottom="0.78740157480314965" header="0" footer="0"/>
  <pageSetup paperSize="9" scale="55" firstPageNumber="25" orientation="landscape" r:id="rId1"/>
  <headerFooter differentFirst="1">
    <oddHeader xml:space="preserve">&amp;C&amp;P
</oddHeader>
    <firstHeader xml:space="preserve">&amp;C&amp;P
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10.09.2021</vt:lpstr>
      <vt:lpstr>'10.09.2021'!Заголовки_для_печати</vt:lpstr>
    </vt:vector>
  </TitlesOfParts>
  <Company>diakov.net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Пользователь</cp:lastModifiedBy>
  <cp:lastPrinted>2021-11-12T12:53:07Z</cp:lastPrinted>
  <dcterms:created xsi:type="dcterms:W3CDTF">2017-11-29T10:31:00Z</dcterms:created>
  <dcterms:modified xsi:type="dcterms:W3CDTF">2021-11-12T12:54:46Z</dcterms:modified>
</cp:coreProperties>
</file>