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розвитку'!$A$1:$E$44</definedName>
  </definedNames>
  <calcPr calcId="162913"/>
</workbook>
</file>

<file path=xl/calcChain.xml><?xml version="1.0" encoding="utf-8"?>
<calcChain xmlns="http://schemas.openxmlformats.org/spreadsheetml/2006/main">
  <c r="D16" i="1" l="1"/>
  <c r="D38" i="1"/>
  <c r="D34" i="1" l="1"/>
  <c r="D32" i="1"/>
  <c r="D26" i="1"/>
  <c r="D19" i="1"/>
  <c r="D11" i="1"/>
  <c r="D28" i="1"/>
  <c r="D39" i="1" l="1"/>
</calcChain>
</file>

<file path=xl/sharedStrings.xml><?xml version="1.0" encoding="utf-8"?>
<sst xmlns="http://schemas.openxmlformats.org/spreadsheetml/2006/main" count="71" uniqueCount="54">
  <si>
    <t xml:space="preserve"> </t>
  </si>
  <si>
    <t xml:space="preserve">Додаток  </t>
  </si>
  <si>
    <t>до рішення виконавчого комітету міської ради</t>
  </si>
  <si>
    <t>Начальник управління  ЖКГ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</si>
  <si>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</si>
  <si>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</si>
  <si>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</si>
  <si>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</si>
  <si>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</si>
  <si>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В.Г.Башкаєв</t>
  </si>
  <si>
    <t>Заступник міського голови, керуючий справами виконкому</t>
  </si>
  <si>
    <t>В.М.Воропаєв</t>
  </si>
  <si>
    <t>Будівництво об'єктів житлово-комунального господарства</t>
  </si>
  <si>
    <t>Всього по  КПКВК 1217310 сп</t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</si>
  <si>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</si>
  <si>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</si>
  <si>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</si>
  <si>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</si>
  <si>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</si>
  <si>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</si>
  <si>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</si>
  <si>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</si>
  <si>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</si>
  <si>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</si>
  <si>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</si>
  <si>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тротуару по вул.Бульварна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</si>
  <si>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</si>
  <si>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</si>
  <si>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</si>
  <si>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</si>
  <si>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</si>
  <si>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</si>
  <si>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</si>
  <si>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</si>
  <si>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</si>
  <si>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</si>
  <si>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</si>
  <si>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</si>
  <si>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</si>
  <si>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</si>
  <si>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</si>
  <si>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</si>
  <si>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</si>
  <si>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</si>
  <si>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</si>
  <si>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</si>
  <si>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</si>
  <si>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</si>
  <si>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</si>
  <si>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</si>
  <si>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</si>
  <si>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</si>
  <si>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Придбання дитячого майданчику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</si>
  <si>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18.03.2020  </t>
    </r>
    <r>
      <rPr>
        <i/>
        <sz val="14"/>
        <rFont val="Times New Roman"/>
        <family val="1"/>
        <charset val="204"/>
      </rPr>
      <t xml:space="preserve"> № __</t>
    </r>
    <r>
      <rPr>
        <i/>
        <u/>
        <sz val="14"/>
        <rFont val="Times New Roman"/>
        <family val="1"/>
        <charset val="204"/>
      </rPr>
      <t>532</t>
    </r>
    <r>
      <rPr>
        <i/>
        <sz val="14"/>
        <rFont val="Times New Roman"/>
        <family val="1"/>
        <charset val="204"/>
      </rPr>
      <t>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</si>
</sst>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view="pageBreakPreview" zoomScale="96" zoomScaleNormal="75" zoomScaleSheetLayoutView="96" workbookViewId="0">
      <selection activeCell="E4" sqref="E4"/>
    </sheetView>
  </sheetViews>
  <sheetFormatPr defaultRowHeight="18.75" x14ac:dyDescent="0.3"/>
  <cols>
    <col min="1" max="1" width="12.140625" style="5" customWidth="1"/>
    <col min="2" max="2" width="35" style="5" customWidth="1"/>
    <col min="3" max="3" width="92.85546875" style="5" customWidth="1"/>
    <col min="4" max="4" width="13" style="5" customWidth="1"/>
    <col min="5" max="5" width="56.140625" style="5" customWidth="1"/>
  </cols>
  <sheetData>
    <row r="1" spans="1:5" x14ac:dyDescent="0.3">
      <c r="E1" s="6" t="s">
        <v>1</v>
      </c>
    </row>
    <row r="2" spans="1:5" x14ac:dyDescent="0.3">
      <c r="E2" s="7" t="s">
        <v>2</v>
      </c>
    </row>
    <row r="3" spans="1:5" ht="15" customHeight="1" x14ac:dyDescent="0.3">
      <c r="E3" s="7" t="s">
        <v>53</v>
      </c>
    </row>
    <row r="4" spans="1:5" ht="15" customHeight="1" x14ac:dyDescent="0.3">
      <c r="E4" s="7"/>
    </row>
    <row r="5" spans="1:5" ht="42.75" customHeight="1" x14ac:dyDescent="0.3">
      <c r="A5" s="65" t="s">
        <v>45</v>
      </c>
      <c r="B5" s="65"/>
      <c r="C5" s="65"/>
      <c r="D5" s="65"/>
      <c r="E5" s="8"/>
    </row>
    <row r="6" spans="1:5" ht="24" customHeight="1" thickBot="1" x14ac:dyDescent="0.35">
      <c r="A6" s="9"/>
      <c r="B6" s="9"/>
      <c r="C6" s="9"/>
      <c r="D6" s="9"/>
      <c r="E6" s="9"/>
    </row>
    <row r="7" spans="1:5" s="32" customFormat="1" ht="111" thickBot="1" x14ac:dyDescent="0.25">
      <c r="A7" s="27" t="s">
        <v>8</v>
      </c>
      <c r="B7" s="28" t="s">
        <v>4</v>
      </c>
      <c r="C7" s="29" t="s">
        <v>5</v>
      </c>
      <c r="D7" s="30" t="s">
        <v>6</v>
      </c>
      <c r="E7" s="31" t="s">
        <v>7</v>
      </c>
    </row>
    <row r="8" spans="1:5" ht="19.5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12</v>
      </c>
      <c r="C9" s="56" t="s">
        <v>38</v>
      </c>
      <c r="D9" s="15">
        <v>1050</v>
      </c>
      <c r="E9" s="36"/>
    </row>
    <row r="10" spans="1:5" ht="37.5" x14ac:dyDescent="0.3">
      <c r="A10" s="13">
        <v>1217310</v>
      </c>
      <c r="B10" s="35" t="s">
        <v>12</v>
      </c>
      <c r="C10" s="14" t="s">
        <v>39</v>
      </c>
      <c r="D10" s="18">
        <v>70</v>
      </c>
      <c r="E10" s="16"/>
    </row>
    <row r="11" spans="1:5" x14ac:dyDescent="0.3">
      <c r="A11" s="48"/>
      <c r="B11" s="49"/>
      <c r="C11" s="17" t="s">
        <v>13</v>
      </c>
      <c r="D11" s="47">
        <f>SUM(D9:D10)</f>
        <v>1120</v>
      </c>
      <c r="E11" s="16"/>
    </row>
    <row r="12" spans="1:5" ht="56.25" x14ac:dyDescent="0.3">
      <c r="A12" s="57">
        <v>1217366</v>
      </c>
      <c r="B12" s="58" t="s">
        <v>46</v>
      </c>
      <c r="C12" s="39" t="s">
        <v>47</v>
      </c>
      <c r="D12" s="59">
        <v>73446.725999999995</v>
      </c>
      <c r="E12" s="36" t="s">
        <v>15</v>
      </c>
    </row>
    <row r="13" spans="1:5" ht="56.25" x14ac:dyDescent="0.3">
      <c r="A13" s="57">
        <v>1217366</v>
      </c>
      <c r="B13" s="58" t="s">
        <v>46</v>
      </c>
      <c r="C13" s="39" t="s">
        <v>50</v>
      </c>
      <c r="D13" s="59">
        <v>125</v>
      </c>
      <c r="E13" s="36"/>
    </row>
    <row r="14" spans="1:5" ht="56.25" x14ac:dyDescent="0.3">
      <c r="A14" s="57">
        <v>1217366</v>
      </c>
      <c r="B14" s="58" t="s">
        <v>46</v>
      </c>
      <c r="C14" s="39" t="s">
        <v>49</v>
      </c>
      <c r="D14" s="59">
        <v>7274.701</v>
      </c>
      <c r="E14" s="16"/>
    </row>
    <row r="15" spans="1:5" ht="56.25" x14ac:dyDescent="0.3">
      <c r="A15" s="57">
        <v>1217366</v>
      </c>
      <c r="B15" s="58" t="s">
        <v>46</v>
      </c>
      <c r="C15" s="39" t="s">
        <v>51</v>
      </c>
      <c r="D15" s="59">
        <v>110</v>
      </c>
      <c r="E15" s="16"/>
    </row>
    <row r="16" spans="1:5" ht="20.25" x14ac:dyDescent="0.3">
      <c r="A16" s="60"/>
      <c r="B16" s="61"/>
      <c r="C16" s="17" t="s">
        <v>48</v>
      </c>
      <c r="D16" s="62">
        <f>SUM(D12:D15)</f>
        <v>80956.426999999996</v>
      </c>
      <c r="E16" s="16"/>
    </row>
    <row r="17" spans="1:5" s="2" customFormat="1" ht="56.25" x14ac:dyDescent="0.3">
      <c r="A17" s="37">
        <v>1217441</v>
      </c>
      <c r="B17" s="38" t="s">
        <v>35</v>
      </c>
      <c r="C17" s="39" t="s">
        <v>37</v>
      </c>
      <c r="D17" s="40">
        <v>135</v>
      </c>
      <c r="E17" s="36"/>
    </row>
    <row r="18" spans="1:5" s="2" customFormat="1" ht="60.75" customHeight="1" x14ac:dyDescent="0.3">
      <c r="A18" s="37">
        <v>1217441</v>
      </c>
      <c r="B18" s="38" t="s">
        <v>35</v>
      </c>
      <c r="C18" s="39" t="s">
        <v>36</v>
      </c>
      <c r="D18" s="40">
        <v>120</v>
      </c>
      <c r="E18" s="36"/>
    </row>
    <row r="19" spans="1:5" s="2" customFormat="1" x14ac:dyDescent="0.3">
      <c r="A19" s="37"/>
      <c r="B19" s="38"/>
      <c r="C19" s="17" t="s">
        <v>34</v>
      </c>
      <c r="D19" s="41">
        <f>SUM(D17:D18)</f>
        <v>255</v>
      </c>
      <c r="E19" s="36"/>
    </row>
    <row r="20" spans="1:5" s="2" customFormat="1" ht="42.75" customHeight="1" x14ac:dyDescent="0.3">
      <c r="A20" s="37">
        <v>1217461</v>
      </c>
      <c r="B20" s="38" t="s">
        <v>20</v>
      </c>
      <c r="C20" s="55" t="s">
        <v>21</v>
      </c>
      <c r="D20" s="40">
        <v>150</v>
      </c>
      <c r="E20" s="36"/>
    </row>
    <row r="21" spans="1:5" s="2" customFormat="1" ht="38.25" customHeight="1" x14ac:dyDescent="0.3">
      <c r="A21" s="37">
        <v>1217461</v>
      </c>
      <c r="B21" s="38" t="s">
        <v>20</v>
      </c>
      <c r="C21" s="55" t="s">
        <v>22</v>
      </c>
      <c r="D21" s="40">
        <v>1000</v>
      </c>
      <c r="E21" s="36"/>
    </row>
    <row r="22" spans="1:5" s="2" customFormat="1" ht="42" customHeight="1" x14ac:dyDescent="0.3">
      <c r="A22" s="37">
        <v>1217461</v>
      </c>
      <c r="B22" s="38" t="s">
        <v>20</v>
      </c>
      <c r="C22" s="55" t="s">
        <v>23</v>
      </c>
      <c r="D22" s="40">
        <v>2000</v>
      </c>
      <c r="E22" s="36"/>
    </row>
    <row r="23" spans="1:5" s="2" customFormat="1" ht="43.5" customHeight="1" x14ac:dyDescent="0.3">
      <c r="A23" s="37">
        <v>1217461</v>
      </c>
      <c r="B23" s="38" t="s">
        <v>20</v>
      </c>
      <c r="C23" s="39" t="s">
        <v>24</v>
      </c>
      <c r="D23" s="40">
        <v>1000</v>
      </c>
      <c r="E23" s="36"/>
    </row>
    <row r="24" spans="1:5" s="2" customFormat="1" ht="42" customHeight="1" x14ac:dyDescent="0.3">
      <c r="A24" s="37">
        <v>1217461</v>
      </c>
      <c r="B24" s="38" t="s">
        <v>20</v>
      </c>
      <c r="C24" s="39" t="s">
        <v>25</v>
      </c>
      <c r="D24" s="40">
        <v>1030</v>
      </c>
      <c r="E24" s="36"/>
    </row>
    <row r="25" spans="1:5" s="2" customFormat="1" ht="54" customHeight="1" x14ac:dyDescent="0.3">
      <c r="A25" s="37">
        <v>1217461</v>
      </c>
      <c r="B25" s="38" t="s">
        <v>20</v>
      </c>
      <c r="C25" s="55" t="s">
        <v>26</v>
      </c>
      <c r="D25" s="40">
        <v>250</v>
      </c>
      <c r="E25" s="36"/>
    </row>
    <row r="26" spans="1:5" s="2" customFormat="1" x14ac:dyDescent="0.3">
      <c r="A26" s="37"/>
      <c r="B26" s="38"/>
      <c r="C26" s="17" t="s">
        <v>19</v>
      </c>
      <c r="D26" s="41">
        <f>SUM(D20:D25)</f>
        <v>5430</v>
      </c>
      <c r="E26" s="36"/>
    </row>
    <row r="27" spans="1:5" s="2" customFormat="1" ht="32.25" customHeight="1" x14ac:dyDescent="0.3">
      <c r="A27" s="42">
        <v>1216011</v>
      </c>
      <c r="B27" s="54" t="s">
        <v>16</v>
      </c>
      <c r="C27" s="43" t="s">
        <v>17</v>
      </c>
      <c r="D27" s="18">
        <v>3000</v>
      </c>
      <c r="E27" s="16"/>
    </row>
    <row r="28" spans="1:5" s="2" customFormat="1" x14ac:dyDescent="0.3">
      <c r="A28" s="19"/>
      <c r="B28" s="20"/>
      <c r="C28" s="17" t="s">
        <v>18</v>
      </c>
      <c r="D28" s="21">
        <f>SUM(D27:D27)</f>
        <v>3000</v>
      </c>
      <c r="E28" s="22"/>
    </row>
    <row r="29" spans="1:5" s="2" customFormat="1" ht="39.75" customHeight="1" x14ac:dyDescent="0.3">
      <c r="A29" s="42">
        <v>1216013</v>
      </c>
      <c r="B29" s="51" t="s">
        <v>27</v>
      </c>
      <c r="C29" s="39" t="s">
        <v>41</v>
      </c>
      <c r="D29" s="18">
        <v>290</v>
      </c>
      <c r="E29" s="36"/>
    </row>
    <row r="30" spans="1:5" s="2" customFormat="1" ht="29.25" customHeight="1" x14ac:dyDescent="0.3">
      <c r="A30" s="42">
        <v>1216013</v>
      </c>
      <c r="B30" s="51" t="s">
        <v>27</v>
      </c>
      <c r="C30" s="39" t="s">
        <v>29</v>
      </c>
      <c r="D30" s="18">
        <v>852.6</v>
      </c>
      <c r="E30" s="66" t="s">
        <v>15</v>
      </c>
    </row>
    <row r="31" spans="1:5" s="2" customFormat="1" ht="30" customHeight="1" x14ac:dyDescent="0.3">
      <c r="A31" s="42">
        <v>1216013</v>
      </c>
      <c r="B31" s="51" t="s">
        <v>27</v>
      </c>
      <c r="C31" s="39" t="s">
        <v>30</v>
      </c>
      <c r="D31" s="18">
        <v>425.3</v>
      </c>
      <c r="E31" s="66"/>
    </row>
    <row r="32" spans="1:5" s="2" customFormat="1" x14ac:dyDescent="0.3">
      <c r="A32" s="42"/>
      <c r="B32" s="44"/>
      <c r="C32" s="17" t="s">
        <v>28</v>
      </c>
      <c r="D32" s="47">
        <f>SUM(D29:D31)</f>
        <v>1567.8999999999999</v>
      </c>
      <c r="E32" s="16"/>
    </row>
    <row r="33" spans="1:5" s="2" customFormat="1" ht="28.5" customHeight="1" x14ac:dyDescent="0.3">
      <c r="A33" s="42">
        <v>1216014</v>
      </c>
      <c r="B33" s="51" t="s">
        <v>43</v>
      </c>
      <c r="C33" s="39" t="s">
        <v>42</v>
      </c>
      <c r="D33" s="53">
        <v>370</v>
      </c>
      <c r="E33" s="16"/>
    </row>
    <row r="34" spans="1:5" s="2" customFormat="1" x14ac:dyDescent="0.3">
      <c r="A34" s="42"/>
      <c r="B34" s="44"/>
      <c r="C34" s="17" t="s">
        <v>44</v>
      </c>
      <c r="D34" s="52">
        <f>SUM(D33)</f>
        <v>370</v>
      </c>
      <c r="E34" s="16"/>
    </row>
    <row r="35" spans="1:5" s="2" customFormat="1" ht="54" customHeight="1" x14ac:dyDescent="0.3">
      <c r="A35" s="42">
        <v>1216030</v>
      </c>
      <c r="B35" s="51" t="s">
        <v>32</v>
      </c>
      <c r="C35" s="55" t="s">
        <v>40</v>
      </c>
      <c r="D35" s="53">
        <v>95</v>
      </c>
      <c r="E35" s="16"/>
    </row>
    <row r="36" spans="1:5" s="2" customFormat="1" ht="28.5" customHeight="1" x14ac:dyDescent="0.3">
      <c r="A36" s="42">
        <v>1216030</v>
      </c>
      <c r="B36" s="51" t="s">
        <v>32</v>
      </c>
      <c r="C36" s="39" t="s">
        <v>33</v>
      </c>
      <c r="D36" s="53">
        <v>160</v>
      </c>
      <c r="E36" s="16"/>
    </row>
    <row r="37" spans="1:5" s="2" customFormat="1" ht="28.5" customHeight="1" x14ac:dyDescent="0.3">
      <c r="A37" s="42">
        <v>1216030</v>
      </c>
      <c r="B37" s="51" t="s">
        <v>32</v>
      </c>
      <c r="C37" s="39" t="s">
        <v>52</v>
      </c>
      <c r="D37" s="53">
        <v>700</v>
      </c>
      <c r="E37" s="16"/>
    </row>
    <row r="38" spans="1:5" s="2" customFormat="1" x14ac:dyDescent="0.3">
      <c r="A38" s="42"/>
      <c r="B38" s="44"/>
      <c r="C38" s="17" t="s">
        <v>31</v>
      </c>
      <c r="D38" s="52">
        <f>SUM(D35:D37)</f>
        <v>955</v>
      </c>
      <c r="E38" s="16"/>
    </row>
    <row r="39" spans="1:5" s="34" customFormat="1" ht="21.75" customHeight="1" thickBot="1" x14ac:dyDescent="0.25">
      <c r="A39" s="45"/>
      <c r="B39" s="46"/>
      <c r="C39" s="33" t="s">
        <v>14</v>
      </c>
      <c r="D39" s="50">
        <f>D11+D16+D19+D26+D28+D32+D34+D38</f>
        <v>93654.32699999999</v>
      </c>
      <c r="E39" s="23" t="s">
        <v>0</v>
      </c>
    </row>
    <row r="40" spans="1:5" s="1" customFormat="1" ht="12" customHeight="1" x14ac:dyDescent="0.3">
      <c r="A40" s="24"/>
      <c r="B40" s="24" t="s">
        <v>0</v>
      </c>
      <c r="C40" s="24"/>
      <c r="D40" s="24"/>
      <c r="E40" s="24" t="s">
        <v>0</v>
      </c>
    </row>
    <row r="41" spans="1:5" s="3" customFormat="1" ht="17.25" customHeight="1" x14ac:dyDescent="0.3">
      <c r="A41" s="5"/>
      <c r="B41" s="5" t="s">
        <v>3</v>
      </c>
      <c r="C41" s="25"/>
      <c r="D41" s="64" t="s">
        <v>9</v>
      </c>
      <c r="E41" s="64"/>
    </row>
    <row r="42" spans="1:5" s="3" customFormat="1" ht="7.5" customHeight="1" x14ac:dyDescent="0.3">
      <c r="A42" s="5"/>
      <c r="B42" s="5"/>
      <c r="C42" s="25"/>
      <c r="D42" s="5"/>
      <c r="E42" s="5"/>
    </row>
    <row r="43" spans="1:5" s="4" customFormat="1" ht="22.5" customHeight="1" x14ac:dyDescent="0.3">
      <c r="A43" s="24"/>
      <c r="B43" s="24" t="s">
        <v>10</v>
      </c>
      <c r="C43" s="24"/>
      <c r="D43" s="63" t="s">
        <v>11</v>
      </c>
      <c r="E43" s="63"/>
    </row>
    <row r="44" spans="1:5" ht="10.5" customHeight="1" x14ac:dyDescent="0.3"/>
    <row r="46" spans="1:5" x14ac:dyDescent="0.3">
      <c r="C46" s="26"/>
    </row>
  </sheetData>
  <mergeCells count="4">
    <mergeCell ref="D43:E43"/>
    <mergeCell ref="D41:E41"/>
    <mergeCell ref="A5:D5"/>
    <mergeCell ref="E30:E31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2020-02-28T08:19:20Z</cp:lastPrinted>
  <dcterms:created xsi:type="dcterms:W3CDTF">2011-01-13T04:04:24Z</dcterms:created>
  <dcterms:modified xsi:type="dcterms:W3CDTF">2020-03-19T11:03:05Z</dcterms:modified>
</cp:coreProperties>
</file>