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8610"/>
  </bookViews>
  <sheets>
    <sheet name="Лист1" sheetId="1" r:id="rId1"/>
  </sheets>
  <definedNames>
    <definedName name="_xlnm.Print_Area" localSheetId="0">Лист1!$A$1:$M$65</definedName>
  </definedNames>
  <calcPr calcId="145621"/>
</workbook>
</file>

<file path=xl/calcChain.xml><?xml version="1.0" encoding="utf-8"?>
<calcChain xmlns="http://schemas.openxmlformats.org/spreadsheetml/2006/main">
  <c r="I51" i="1" l="1"/>
  <c r="F51" i="1"/>
  <c r="F58" i="1" l="1"/>
  <c r="F35" i="1"/>
  <c r="F41" i="1" l="1"/>
  <c r="F21" i="1" l="1"/>
</calcChain>
</file>

<file path=xl/sharedStrings.xml><?xml version="1.0" encoding="utf-8"?>
<sst xmlns="http://schemas.openxmlformats.org/spreadsheetml/2006/main" count="126" uniqueCount="87">
  <si>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</si>
  <si>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</si>
  <si>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</si>
  <si>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</si>
  <si>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</si>
  <si>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</si>
  <si>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</si>
  <si>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</si>
  <si>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</si>
  <si>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</si>
  <si>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</si>
  <si>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</si>
  <si>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</si>
  <si>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</si>
  <si>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</si>
  <si>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</si>
  <si>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</si>
  <si>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</si>
  <si>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</si>
  <si>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</si>
  <si>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</si>
  <si>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Начальник управління </t>
  </si>
  <si>
    <t xml:space="preserve">Зміни до розділів Програми економічного і соціального розвитку Слов’янської міської територіальної громади
 на 2026 рік
</t>
  </si>
  <si>
    <t>2. Заходи економічного і соціального розвитку Слов'янської міської територіальної громади у 2026 році</t>
  </si>
  <si>
    <t xml:space="preserve">Додаток </t>
  </si>
  <si>
    <t>1. Захист населення і територій від надзвичайних ситуацій</t>
  </si>
  <si>
    <t>1. У Розділ «1. Захист населення і територій від надзвичайних ситуацій», такі зміни:</t>
  </si>
  <si>
    <t>Інші завдання: заходи з підготовки міста до життя в умовах складних ситуацій</t>
  </si>
  <si>
    <t>Надання  прихистку особам, які цього потребують з числа внутрішньо переміщених осіб/тимчасово переміщених осіб/мешканців громади на час воєнного стану</t>
  </si>
  <si>
    <t>1) захід 2 Інші завдання: «заходи з підготовки міста до життя в умовах складних ситуацій» викласти в такій редакції:</t>
  </si>
  <si>
    <t>2) рядок «Усього по Розділу 1» викласти в такій редакції:</t>
  </si>
  <si>
    <t>Усього по Розділу 1</t>
  </si>
  <si>
    <t>9. Підтримка сім'ї, дітей та молоді</t>
  </si>
  <si>
    <t>1) доповнити заходом 4 завдання «2.1.1. Надання освітніх послуг для дітей, молодих дівчат та хлопців, у тому числі особам з особливими освітніми потребами, підтримка їх творчого і інтелектуального розвитку в умовах повномасштабного військового вторгнення і повоєнного відновлення» в такій редакції:</t>
  </si>
  <si>
    <t>2.1.1. Надання освітніх послуг для дітей, молодих дівчат та хлопців, у тому числі особам з особливими освітніми потребами, підтримка їх творчого і інтелектуального розвитку в умовах повномасштабного військового вторгнення і повоєнного відновлення</t>
  </si>
  <si>
    <t>Військово-патріотичне виховання (в тому числі участь дітей та молоді громади у обласних і Всеукраїнських військово-патріотичних вишколах, таборах)</t>
  </si>
  <si>
    <t>Відділ у справах сім'ї, молоді, фізичної культури та спорту</t>
  </si>
  <si>
    <t>кількість проведених заходів</t>
  </si>
  <si>
    <t>2 од.</t>
  </si>
  <si>
    <t>2) рядок «Усього по Розділу 9» викласти в такій редакції:</t>
  </si>
  <si>
    <t>Усього по Розділу 9</t>
  </si>
  <si>
    <t>8. Освіта</t>
  </si>
  <si>
    <t>1) захід 6 завдання: «2.1.1 Надання освітніх послуг для дітей, молодих дівчат та хлопців, у тому числі особам з особливими освітніми потребами, підтримка їх творчого і інтелектуального розвитку в умовах повномасштабного військового вторгнення і повоєнного відновлення» викласти в такій редакції:</t>
  </si>
  <si>
    <t>2.1.1 Надання освітніх послуг для дітей, молодих дівчат та хлопців, у тому числі особам з особливими освітніми потребами, підтримка їх творчого і інтелектуального розвитку в умовах повномасштабного військового вторгнення і повоєнного відновлення</t>
  </si>
  <si>
    <t>Відзначення випускників, які показали високі досягнення у навчанні та вчителів, учні яких отримали 200 балів під час складання НМТ</t>
  </si>
  <si>
    <t>Відділ освіти</t>
  </si>
  <si>
    <t>нагороджені стипендіями у розмірі 10,0 тис.грн випускники, що отримали 200 балів з НМТ (4 особи), 
нагороджені преміями у розмірі 10,0 тис.грн вчителі, які підготували випускників 200 бальників (4 особи), 
нагороджені цінним подарунком випускники, які отримали свідоцтво про здобуття базової/повної загальної середньої освіти з відзнакою (146 осіб)</t>
  </si>
  <si>
    <t>154 особи</t>
  </si>
  <si>
    <t>2) рядок «Усього по Розділу 8» викласти в такій редакції:</t>
  </si>
  <si>
    <t>Усього по Розділу 8</t>
  </si>
  <si>
    <t>15. Житлове господарство та комунальна інфраструктура</t>
  </si>
  <si>
    <t>1) захід 4.1.5. завдання «3.3.4. Відновлення соціальної інфраструктури області для безперешкодного та комфортного отримання якісних публічних послуг, у тому числі шляхом відбору кращих проєктних рішень на конкурсній основі» викласти в такій редакції:</t>
  </si>
  <si>
    <t>3.3.4. Відновлення соціальної інфраструктури області для безперешкодного та комфортного отримання якісних публічних послуг, у тому числі шляхом відбору кращих проєктних рішень на конкурсній основі</t>
  </si>
  <si>
    <t>4.1.5.</t>
  </si>
  <si>
    <t>Управління житлово - комунального господарства</t>
  </si>
  <si>
    <t>- придбання предметів ритуальної належності</t>
  </si>
  <si>
    <t>одиниць</t>
  </si>
  <si>
    <t>2) рядок «Усього по Розділу 15» викласти в такій редакції:</t>
  </si>
  <si>
    <t>Усього по Розділу 15</t>
  </si>
  <si>
    <t>10. Охорона здоров'я</t>
  </si>
  <si>
    <t>1) захід 4 завдання «2.1.2. Забезпечення доступності медичних, спортивних, культурних послуг для населення з урахуванням безпекових викликів» підрозділу  «Удосконалення кадрової політики» викласти в такій редакції:</t>
  </si>
  <si>
    <t>2.1.2. Забезпечення доступності медичних, спортивних, культурних послуг для населення з урахуванням безпекових викликів</t>
  </si>
  <si>
    <t>2) доповнити заходом 6 завдання «2.1.2. Забезпечення доступності медичних, спортивних, культурних послуг для населення з урахуванням безпекових викликів» підрозділу  «Удосконалення кадрової політики»  в такій редакції:</t>
  </si>
  <si>
    <t>3) захід 1 завдання «2.1.2. Забезпечення доступності медичних, спортивних, культурних послуг для населення з урахуванням безпекових викликів» підрозділу  «Інше» викласти в такій редакції:</t>
  </si>
  <si>
    <t>Матеріально-технічне оснащення медичних підприємств у відповідності до сучасних вимог</t>
  </si>
  <si>
    <t>кільксть підприємств, які планується оснастити</t>
  </si>
  <si>
    <t>4) рядок «Усього по Розділу 10» викласти в такій редакції:</t>
  </si>
  <si>
    <t>Усього по Розділу 10</t>
  </si>
  <si>
    <t>3. Сприяння розвитку та підтримка сил оборони, сил безпеки та контролюючих органів України</t>
  </si>
  <si>
    <t>1) доповнити Розділ Іншим завданням «забезпечення судів матеріально-технічними ресурсами» в такій редакції:</t>
  </si>
  <si>
    <t xml:space="preserve">Інші завдання:
забезпечення судів матеріально-технічними ресурсами
</t>
  </si>
  <si>
    <t>2) доповнити заходом 1 Інші завдання «забезпечення судів матеріально-технічними ресурсами»  в такій редакції:</t>
  </si>
  <si>
    <t>-</t>
  </si>
  <si>
    <t>3) рядок «Усього по Розділу 3» викласти в такій редакції:</t>
  </si>
  <si>
    <t>Усього по Розділу 3</t>
  </si>
  <si>
    <t>2. У Розділ «3. Сприяння розвитку та підтримка сил оборони, сил безпеки та контролюючих органів України», такі зміни:</t>
  </si>
  <si>
    <t>3. У Розділ «8. Освіта», такі зміни:</t>
  </si>
  <si>
    <t>4. У Розділ «9. Підтримка сім'ї, дітей та молоді», такі зміни:</t>
  </si>
  <si>
    <t>5. У Розділ «10. Охорона здоров'я», такі зміни:</t>
  </si>
  <si>
    <t>6. У Розділ «15. Житлове господарство та комунальна інфраструктура», такі зміни:</t>
  </si>
  <si>
    <t>7. Рядок «Всього» викласти в такій редакції:</t>
  </si>
  <si>
    <t>(конфіденційна інформація)</t>
  </si>
  <si>
    <r>
      <rPr>
        <i/>
        <sz val="12"/>
        <rFont val="Times New Roman"/>
        <family val="1"/>
        <charset val="204"/>
      </rPr>
      <t>(конфіденційна інформація),</t>
    </r>
    <r>
      <rPr>
        <sz val="12"/>
        <rFont val="Times New Roman"/>
        <family val="1"/>
        <charset val="204"/>
      </rPr>
      <t xml:space="preserve">
Слов’янська міська військова адміністрація Краматорського району Донецької області, управління з питань цивільного захисту, мобілізаційної та оборонної роботи
</t>
    </r>
  </si>
  <si>
    <r>
      <t>Відділ охорони здоров'я</t>
    </r>
    <r>
      <rPr>
        <i/>
        <sz val="12"/>
        <rFont val="Times New Roman"/>
        <family val="1"/>
        <charset val="204"/>
      </rPr>
      <t>,(конфіденційна інформація</t>
    </r>
    <r>
      <rPr>
        <sz val="12"/>
        <rFont val="Times New Roman"/>
        <family val="1"/>
        <charset val="204"/>
      </rPr>
      <t>)</t>
    </r>
  </si>
  <si>
    <r>
      <t>Виконання заходів Програми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), а саме:</t>
    </r>
  </si>
  <si>
    <t>21.07.2026 № 3120</t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</si>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</sst>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1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Georgia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4" fillId="0" borderId="0" applyNumberFormat="0" applyFill="0" applyBorder="0" applyAlignment="0" applyProtection="0"/>
    <xf numFmtId="0" fontId="8" fillId="0" borderId="0"/>
    <xf numFmtId="0" fontId="8" fillId="0" borderId="0"/>
    <xf numFmtId="0" fontId="8" fillId="0" borderId="0"/>
  </cellStyleXfs>
  <cellXfs count="122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166" fontId="18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68" fontId="21" fillId="0" borderId="0" xfId="0" applyNumberFormat="1" applyFont="1" applyAlignment="1">
      <alignment vertical="center"/>
    </xf>
    <xf numFmtId="0" fontId="20" fillId="0" borderId="0" xfId="0" applyFont="1"/>
    <xf numFmtId="0" fontId="20" fillId="0" borderId="0" xfId="0" applyFont="1" applyBorder="1"/>
    <xf numFmtId="165" fontId="20" fillId="0" borderId="0" xfId="0" applyNumberFormat="1" applyFont="1"/>
    <xf numFmtId="0" fontId="22" fillId="0" borderId="0" xfId="0" applyFont="1" applyAlignment="1"/>
    <xf numFmtId="0" fontId="22" fillId="0" borderId="0" xfId="0" applyFont="1" applyAlignment="1">
      <alignment vertical="center"/>
    </xf>
    <xf numFmtId="0" fontId="23" fillId="0" borderId="0" xfId="0" applyFont="1"/>
    <xf numFmtId="0" fontId="4" fillId="0" borderId="0" xfId="0" applyFont="1" applyFill="1" applyAlignment="1">
      <alignment horizontal="left" vertical="top" wrapText="1"/>
    </xf>
    <xf numFmtId="0" fontId="25" fillId="0" borderId="0" xfId="0" applyFont="1"/>
    <xf numFmtId="166" fontId="1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2" fontId="2" fillId="0" borderId="0" xfId="0" applyNumberFormat="1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/>
    </xf>
    <xf numFmtId="167" fontId="5" fillId="0" borderId="0" xfId="0" applyNumberFormat="1" applyFont="1" applyFill="1" applyBorder="1" applyAlignment="1">
      <alignment horizontal="center" vertical="top" wrapText="1"/>
    </xf>
    <xf numFmtId="0" fontId="26" fillId="0" borderId="0" xfId="0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/>
    </xf>
    <xf numFmtId="0" fontId="27" fillId="0" borderId="0" xfId="0" applyFont="1" applyFill="1" applyBorder="1" applyAlignment="1">
      <alignment horizontal="center" vertical="top"/>
    </xf>
    <xf numFmtId="0" fontId="5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167" fontId="28" fillId="0" borderId="0" xfId="0" applyNumberFormat="1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left" vertical="top" wrapText="1"/>
    </xf>
    <xf numFmtId="0" fontId="6" fillId="0" borderId="6" xfId="0" applyFont="1" applyFill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3" fontId="6" fillId="0" borderId="6" xfId="0" applyNumberFormat="1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166" fontId="2" fillId="0" borderId="6" xfId="0" applyNumberFormat="1" applyFont="1" applyFill="1" applyBorder="1" applyAlignment="1">
      <alignment horizontal="center" vertical="top" wrapText="1"/>
    </xf>
    <xf numFmtId="165" fontId="20" fillId="0" borderId="0" xfId="0" applyNumberFormat="1" applyFont="1" applyBorder="1"/>
    <xf numFmtId="0" fontId="18" fillId="0" borderId="6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vertical="top" wrapText="1"/>
    </xf>
    <xf numFmtId="167" fontId="2" fillId="0" borderId="6" xfId="0" applyNumberFormat="1" applyFont="1" applyFill="1" applyBorder="1" applyAlignment="1">
      <alignment horizontal="center" vertical="top"/>
    </xf>
    <xf numFmtId="166" fontId="2" fillId="0" borderId="6" xfId="0" applyNumberFormat="1" applyFont="1" applyFill="1" applyBorder="1" applyAlignment="1">
      <alignment horizontal="center" vertical="top"/>
    </xf>
    <xf numFmtId="167" fontId="5" fillId="0" borderId="6" xfId="0" applyNumberFormat="1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left" vertical="top" wrapText="1"/>
    </xf>
    <xf numFmtId="0" fontId="2" fillId="2" borderId="6" xfId="0" applyFont="1" applyFill="1" applyBorder="1" applyAlignment="1">
      <alignment horizontal="center" vertical="top" wrapText="1"/>
    </xf>
    <xf numFmtId="166" fontId="2" fillId="2" borderId="6" xfId="0" applyNumberFormat="1" applyFont="1" applyFill="1" applyBorder="1" applyAlignment="1">
      <alignment horizontal="center" vertical="top" wrapText="1"/>
    </xf>
    <xf numFmtId="2" fontId="2" fillId="2" borderId="6" xfId="0" applyNumberFormat="1" applyFont="1" applyFill="1" applyBorder="1" applyAlignment="1">
      <alignment horizontal="center" vertical="top"/>
    </xf>
    <xf numFmtId="167" fontId="2" fillId="0" borderId="6" xfId="0" applyNumberFormat="1" applyFont="1" applyBorder="1" applyAlignment="1">
      <alignment horizontal="center" vertical="top" wrapText="1"/>
    </xf>
    <xf numFmtId="165" fontId="5" fillId="0" borderId="6" xfId="0" applyNumberFormat="1" applyFont="1" applyFill="1" applyBorder="1" applyAlignment="1">
      <alignment horizontal="center" vertical="top" wrapText="1"/>
    </xf>
    <xf numFmtId="3" fontId="2" fillId="0" borderId="6" xfId="0" applyNumberFormat="1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left" vertical="top" wrapText="1"/>
    </xf>
    <xf numFmtId="167" fontId="2" fillId="0" borderId="6" xfId="0" applyNumberFormat="1" applyFont="1" applyFill="1" applyBorder="1" applyAlignment="1">
      <alignment horizontal="center" vertical="top" wrapText="1"/>
    </xf>
    <xf numFmtId="164" fontId="2" fillId="0" borderId="6" xfId="0" applyNumberFormat="1" applyFont="1" applyFill="1" applyBorder="1" applyAlignment="1">
      <alignment horizontal="center" vertical="top" wrapText="1"/>
    </xf>
    <xf numFmtId="166" fontId="5" fillId="0" borderId="6" xfId="0" applyNumberFormat="1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/>
    </xf>
    <xf numFmtId="49" fontId="2" fillId="0" borderId="6" xfId="0" applyNumberFormat="1" applyFont="1" applyFill="1" applyBorder="1" applyAlignment="1">
      <alignment horizontal="left" vertical="top" wrapText="1"/>
    </xf>
    <xf numFmtId="166" fontId="5" fillId="0" borderId="11" xfId="0" applyNumberFormat="1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5" applyFont="1" applyFill="1" applyBorder="1" applyAlignment="1">
      <alignment horizontal="center" vertical="top" wrapText="1"/>
    </xf>
    <xf numFmtId="0" fontId="2" fillId="0" borderId="6" xfId="1" applyFont="1" applyBorder="1" applyAlignment="1">
      <alignment horizontal="center" vertical="top" wrapText="1"/>
    </xf>
    <xf numFmtId="165" fontId="2" fillId="0" borderId="6" xfId="1" applyNumberFormat="1" applyFont="1" applyBorder="1" applyAlignment="1">
      <alignment horizontal="center" vertical="top" wrapText="1"/>
    </xf>
    <xf numFmtId="0" fontId="2" fillId="0" borderId="10" xfId="1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10" xfId="0" applyFont="1" applyBorder="1" applyAlignment="1">
      <alignment vertical="top" wrapText="1"/>
    </xf>
    <xf numFmtId="0" fontId="2" fillId="2" borderId="10" xfId="0" applyFont="1" applyFill="1" applyBorder="1" applyAlignment="1">
      <alignment horizontal="center" vertical="top" wrapText="1"/>
    </xf>
    <xf numFmtId="165" fontId="2" fillId="3" borderId="6" xfId="1" applyNumberFormat="1" applyFont="1" applyFill="1" applyBorder="1" applyAlignment="1">
      <alignment horizontal="center" vertical="top" wrapText="1"/>
    </xf>
    <xf numFmtId="165" fontId="2" fillId="2" borderId="6" xfId="1" applyNumberFormat="1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vertical="top" wrapText="1"/>
    </xf>
    <xf numFmtId="0" fontId="2" fillId="0" borderId="11" xfId="0" applyFont="1" applyFill="1" applyBorder="1" applyAlignment="1">
      <alignment vertical="top" wrapText="1"/>
    </xf>
    <xf numFmtId="2" fontId="2" fillId="0" borderId="11" xfId="0" applyNumberFormat="1" applyFont="1" applyFill="1" applyBorder="1" applyAlignment="1">
      <alignment horizontal="center" vertical="top" wrapText="1"/>
    </xf>
    <xf numFmtId="0" fontId="26" fillId="0" borderId="6" xfId="0" applyFont="1" applyFill="1" applyBorder="1" applyAlignment="1">
      <alignment horizontal="center" vertical="top" wrapText="1"/>
    </xf>
    <xf numFmtId="0" fontId="27" fillId="0" borderId="6" xfId="0" applyFont="1" applyFill="1" applyBorder="1" applyAlignment="1">
      <alignment horizontal="center" vertical="top"/>
    </xf>
    <xf numFmtId="0" fontId="0" fillId="0" borderId="6" xfId="0" applyBorder="1"/>
    <xf numFmtId="0" fontId="27" fillId="0" borderId="6" xfId="0" applyFont="1" applyFill="1" applyBorder="1" applyAlignment="1">
      <alignment horizontal="center" vertical="top" wrapText="1"/>
    </xf>
    <xf numFmtId="0" fontId="29" fillId="0" borderId="6" xfId="0" applyFont="1" applyFill="1" applyBorder="1" applyAlignment="1">
      <alignment horizontal="center" vertical="top" wrapText="1"/>
    </xf>
    <xf numFmtId="0" fontId="30" fillId="0" borderId="6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19" fillId="0" borderId="7" xfId="0" applyFont="1" applyFill="1" applyBorder="1" applyAlignment="1">
      <alignment horizontal="left" vertical="top" wrapText="1"/>
    </xf>
    <xf numFmtId="0" fontId="19" fillId="0" borderId="8" xfId="0" applyFont="1" applyFill="1" applyBorder="1" applyAlignment="1">
      <alignment horizontal="left" vertical="top" wrapText="1"/>
    </xf>
    <xf numFmtId="0" fontId="19" fillId="0" borderId="9" xfId="0" applyFont="1" applyFill="1" applyBorder="1" applyAlignment="1">
      <alignment horizontal="left" vertical="top" wrapText="1"/>
    </xf>
    <xf numFmtId="0" fontId="19" fillId="0" borderId="7" xfId="0" applyFont="1" applyBorder="1" applyAlignment="1">
      <alignment horizontal="left" vertical="top"/>
    </xf>
    <xf numFmtId="0" fontId="19" fillId="0" borderId="8" xfId="0" applyFont="1" applyBorder="1" applyAlignment="1">
      <alignment horizontal="left" vertical="top"/>
    </xf>
    <xf numFmtId="0" fontId="19" fillId="0" borderId="9" xfId="0" applyFont="1" applyBorder="1" applyAlignment="1">
      <alignment horizontal="left" vertical="top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49" fontId="2" fillId="0" borderId="6" xfId="0" applyNumberFormat="1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64" fontId="6" fillId="0" borderId="7" xfId="0" applyNumberFormat="1" applyFont="1" applyFill="1" applyBorder="1" applyAlignment="1">
      <alignment horizontal="center" vertical="center" wrapText="1"/>
    </xf>
    <xf numFmtId="164" fontId="6" fillId="0" borderId="9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19" fillId="0" borderId="3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164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</cellXfs>
  <cellStyles count="9">
    <cellStyle name="Excel Built-in Explanatory Text" xfId="6"/>
    <cellStyle name="Excel Built-in Normal" xfId="1"/>
    <cellStyle name="TableStyleLight1" xfId="4"/>
    <cellStyle name="TableStyleLight1 2" xfId="7"/>
    <cellStyle name="Звичайний" xfId="0" builtinId="0"/>
    <cellStyle name="Звичайний 2" xfId="3"/>
    <cellStyle name="Звичайний 3" xfId="8"/>
    <cellStyle name="Обычный 3" xfId="2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3"/>
  <sheetViews>
    <sheetView tabSelected="1" topLeftCell="A55" zoomScale="85" zoomScaleNormal="85" zoomScaleSheetLayoutView="85" zoomScalePageLayoutView="55" workbookViewId="0">
      <selection activeCell="E71" sqref="E71"/>
    </sheetView>
  </sheetViews>
  <sheetFormatPr defaultRowHeight="15" x14ac:dyDescent="0.25"/>
  <cols>
    <col min="1" max="1" width="21.140625" customWidth="1"/>
    <col min="2" max="2" width="7.42578125" customWidth="1"/>
    <col min="3" max="3" width="31.85546875" customWidth="1"/>
    <col min="4" max="4" width="9.28515625" customWidth="1"/>
    <col min="5" max="5" width="18.85546875" customWidth="1"/>
    <col min="6" max="6" width="15" customWidth="1"/>
    <col min="7" max="7" width="11" customWidth="1"/>
    <col min="8" max="8" width="10.28515625" customWidth="1"/>
    <col min="9" max="9" width="15.140625" customWidth="1"/>
    <col min="10" max="10" width="10.5703125" customWidth="1"/>
    <col min="11" max="11" width="13.85546875" customWidth="1"/>
    <col min="12" max="12" width="16.28515625" customWidth="1"/>
    <col min="13" max="13" width="14.7109375" customWidth="1"/>
    <col min="17" max="17" width="31.85546875" customWidth="1"/>
    <col min="18" max="18" width="26.42578125" customWidth="1"/>
    <col min="20" max="20" width="10.28515625" bestFit="1" customWidth="1"/>
    <col min="21" max="21" width="10.85546875" customWidth="1"/>
    <col min="24" max="24" width="11" customWidth="1"/>
  </cols>
  <sheetData>
    <row r="1" spans="1:13" ht="15.75" x14ac:dyDescent="0.25">
      <c r="A1" s="29"/>
      <c r="B1" s="29"/>
      <c r="C1" s="29"/>
      <c r="K1" s="17" t="s">
        <v>24</v>
      </c>
      <c r="L1" s="1"/>
      <c r="M1" s="1"/>
    </row>
    <row r="2" spans="1:13" ht="15.75" x14ac:dyDescent="0.25">
      <c r="A2" s="29"/>
      <c r="B2" s="29"/>
      <c r="C2" s="29"/>
      <c r="K2" s="6" t="s">
        <v>0</v>
      </c>
      <c r="L2" s="6"/>
      <c r="M2" s="6"/>
    </row>
    <row r="3" spans="1:13" ht="15.75" customHeight="1" x14ac:dyDescent="0.25">
      <c r="A3" s="29"/>
      <c r="B3" s="29"/>
      <c r="C3" s="29"/>
      <c r="K3" s="119" t="s">
        <v>1</v>
      </c>
      <c r="L3" s="119"/>
      <c r="M3" s="119"/>
    </row>
    <row r="4" spans="1:13" ht="15.75" customHeight="1" x14ac:dyDescent="0.25">
      <c r="A4" s="29"/>
      <c r="B4" s="29"/>
      <c r="C4" s="29"/>
      <c r="K4" s="119" t="s">
        <v>2</v>
      </c>
      <c r="L4" s="119"/>
      <c r="M4" s="119"/>
    </row>
    <row r="5" spans="1:13" ht="15.75" customHeight="1" x14ac:dyDescent="0.25">
      <c r="A5" s="29"/>
      <c r="B5" s="29"/>
      <c r="C5" s="29"/>
      <c r="K5" s="119" t="s">
        <v>85</v>
      </c>
      <c r="L5" s="119"/>
      <c r="M5" s="119"/>
    </row>
    <row r="6" spans="1:13" ht="15.75" customHeight="1" x14ac:dyDescent="0.25">
      <c r="K6" s="7"/>
      <c r="L6" s="7"/>
      <c r="M6" s="7"/>
    </row>
    <row r="8" spans="1:13" ht="42" customHeight="1" x14ac:dyDescent="0.25">
      <c r="A8" s="120" t="s">
        <v>22</v>
      </c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</row>
    <row r="10" spans="1:13" ht="28.5" customHeight="1" x14ac:dyDescent="0.25">
      <c r="A10" s="121" t="s">
        <v>23</v>
      </c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</row>
    <row r="11" spans="1:13" ht="20.25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</row>
    <row r="12" spans="1:13" ht="15.75" x14ac:dyDescent="0.25">
      <c r="A12" s="111"/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</row>
    <row r="13" spans="1:13" x14ac:dyDescent="0.25">
      <c r="A13" s="109" t="s">
        <v>3</v>
      </c>
      <c r="B13" s="109" t="s">
        <v>4</v>
      </c>
      <c r="C13" s="109" t="s">
        <v>5</v>
      </c>
      <c r="D13" s="109" t="s">
        <v>6</v>
      </c>
      <c r="E13" s="109" t="s">
        <v>7</v>
      </c>
      <c r="F13" s="110" t="s">
        <v>8</v>
      </c>
      <c r="G13" s="110"/>
      <c r="H13" s="110"/>
      <c r="I13" s="110"/>
      <c r="J13" s="110"/>
      <c r="K13" s="110"/>
      <c r="L13" s="109" t="s">
        <v>9</v>
      </c>
      <c r="M13" s="109"/>
    </row>
    <row r="14" spans="1:13" x14ac:dyDescent="0.25">
      <c r="A14" s="109"/>
      <c r="B14" s="109"/>
      <c r="C14" s="109"/>
      <c r="D14" s="109"/>
      <c r="E14" s="109"/>
      <c r="F14" s="110" t="s">
        <v>10</v>
      </c>
      <c r="G14" s="110" t="s">
        <v>11</v>
      </c>
      <c r="H14" s="110"/>
      <c r="I14" s="110"/>
      <c r="J14" s="110"/>
      <c r="K14" s="110"/>
      <c r="L14" s="109"/>
      <c r="M14" s="109"/>
    </row>
    <row r="15" spans="1:13" ht="15" customHeight="1" x14ac:dyDescent="0.25">
      <c r="A15" s="109"/>
      <c r="B15" s="109"/>
      <c r="C15" s="109"/>
      <c r="D15" s="109"/>
      <c r="E15" s="109"/>
      <c r="F15" s="110"/>
      <c r="G15" s="110" t="s">
        <v>12</v>
      </c>
      <c r="H15" s="112" t="s">
        <v>13</v>
      </c>
      <c r="I15" s="113"/>
      <c r="J15" s="110" t="s">
        <v>14</v>
      </c>
      <c r="K15" s="110" t="s">
        <v>15</v>
      </c>
      <c r="L15" s="109" t="s">
        <v>16</v>
      </c>
      <c r="M15" s="109" t="s">
        <v>17</v>
      </c>
    </row>
    <row r="16" spans="1:13" ht="78" customHeight="1" x14ac:dyDescent="0.25">
      <c r="A16" s="109"/>
      <c r="B16" s="109"/>
      <c r="C16" s="109"/>
      <c r="D16" s="109"/>
      <c r="E16" s="109"/>
      <c r="F16" s="110"/>
      <c r="G16" s="110"/>
      <c r="H16" s="2" t="s">
        <v>18</v>
      </c>
      <c r="I16" s="2" t="s">
        <v>19</v>
      </c>
      <c r="J16" s="110"/>
      <c r="K16" s="110"/>
      <c r="L16" s="109"/>
      <c r="M16" s="109"/>
    </row>
    <row r="17" spans="1:13" x14ac:dyDescent="0.25">
      <c r="A17" s="3">
        <v>1</v>
      </c>
      <c r="B17" s="3">
        <v>2</v>
      </c>
      <c r="C17" s="3">
        <v>3</v>
      </c>
      <c r="D17" s="3">
        <v>4</v>
      </c>
      <c r="E17" s="3">
        <v>5</v>
      </c>
      <c r="F17" s="4">
        <v>6</v>
      </c>
      <c r="G17" s="4">
        <v>7</v>
      </c>
      <c r="H17" s="4">
        <v>8</v>
      </c>
      <c r="I17" s="4">
        <v>9</v>
      </c>
      <c r="J17" s="4">
        <v>10</v>
      </c>
      <c r="K17" s="4">
        <v>11</v>
      </c>
      <c r="L17" s="4">
        <v>12</v>
      </c>
      <c r="M17" s="4">
        <v>13</v>
      </c>
    </row>
    <row r="18" spans="1:13" ht="18.75" customHeight="1" x14ac:dyDescent="0.25">
      <c r="A18" s="93" t="s">
        <v>25</v>
      </c>
      <c r="B18" s="94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5"/>
    </row>
    <row r="19" spans="1:13" ht="18.75" customHeight="1" x14ac:dyDescent="0.25">
      <c r="A19" s="96" t="s">
        <v>26</v>
      </c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8"/>
    </row>
    <row r="20" spans="1:13" ht="35.25" customHeight="1" x14ac:dyDescent="0.25">
      <c r="A20" s="99" t="s">
        <v>29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1"/>
    </row>
    <row r="21" spans="1:13" ht="249.75" customHeight="1" x14ac:dyDescent="0.25">
      <c r="A21" s="45" t="s">
        <v>27</v>
      </c>
      <c r="B21" s="49">
        <v>2</v>
      </c>
      <c r="C21" s="53" t="s">
        <v>28</v>
      </c>
      <c r="D21" s="49">
        <v>2026</v>
      </c>
      <c r="E21" s="91" t="s">
        <v>81</v>
      </c>
      <c r="F21" s="54">
        <f>G21+H21+I21+J21+K21</f>
        <v>365</v>
      </c>
      <c r="G21" s="50"/>
      <c r="H21" s="50"/>
      <c r="I21" s="55">
        <v>365</v>
      </c>
      <c r="J21" s="56"/>
      <c r="K21" s="56"/>
      <c r="L21" s="91" t="s">
        <v>81</v>
      </c>
      <c r="M21" s="91" t="s">
        <v>81</v>
      </c>
    </row>
    <row r="22" spans="1:13" ht="18.75" x14ac:dyDescent="0.25">
      <c r="A22" s="102" t="s">
        <v>30</v>
      </c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4"/>
    </row>
    <row r="23" spans="1:13" ht="47.25" x14ac:dyDescent="0.25">
      <c r="A23" s="46"/>
      <c r="B23" s="46"/>
      <c r="C23" s="47" t="s">
        <v>31</v>
      </c>
      <c r="D23" s="46"/>
      <c r="E23" s="46"/>
      <c r="F23" s="91" t="s">
        <v>81</v>
      </c>
      <c r="G23" s="56">
        <v>0</v>
      </c>
      <c r="H23" s="56">
        <v>0</v>
      </c>
      <c r="I23" s="91" t="s">
        <v>81</v>
      </c>
      <c r="J23" s="56">
        <v>0</v>
      </c>
      <c r="K23" s="91" t="s">
        <v>81</v>
      </c>
      <c r="L23" s="52"/>
      <c r="M23" s="48"/>
    </row>
    <row r="24" spans="1:13" ht="18.75" x14ac:dyDescent="0.25">
      <c r="A24" s="93" t="s">
        <v>68</v>
      </c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5"/>
    </row>
    <row r="25" spans="1:13" ht="18.75" x14ac:dyDescent="0.25">
      <c r="A25" s="96" t="s">
        <v>75</v>
      </c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8"/>
    </row>
    <row r="26" spans="1:13" ht="30.75" customHeight="1" x14ac:dyDescent="0.25">
      <c r="A26" s="99" t="s">
        <v>69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1"/>
    </row>
    <row r="27" spans="1:13" ht="129.75" customHeight="1" x14ac:dyDescent="0.25">
      <c r="A27" s="84" t="s">
        <v>70</v>
      </c>
      <c r="B27" s="49"/>
      <c r="C27" s="85"/>
      <c r="D27" s="73"/>
      <c r="E27" s="86"/>
      <c r="F27" s="55"/>
      <c r="G27" s="56"/>
      <c r="H27" s="87"/>
      <c r="I27" s="50"/>
      <c r="J27" s="56"/>
      <c r="K27" s="56"/>
      <c r="L27" s="88"/>
      <c r="M27" s="88"/>
    </row>
    <row r="28" spans="1:13" ht="30.75" customHeight="1" x14ac:dyDescent="0.25">
      <c r="A28" s="99" t="s">
        <v>71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1"/>
    </row>
    <row r="29" spans="1:13" ht="280.5" customHeight="1" x14ac:dyDescent="0.25">
      <c r="A29" s="84" t="s">
        <v>70</v>
      </c>
      <c r="B29" s="49">
        <v>1</v>
      </c>
      <c r="C29" s="91" t="s">
        <v>81</v>
      </c>
      <c r="D29" s="73">
        <v>2026</v>
      </c>
      <c r="E29" s="86" t="s">
        <v>82</v>
      </c>
      <c r="F29" s="91" t="s">
        <v>81</v>
      </c>
      <c r="G29" s="56"/>
      <c r="H29" s="87"/>
      <c r="I29" s="91" t="s">
        <v>81</v>
      </c>
      <c r="J29" s="56"/>
      <c r="K29" s="56"/>
      <c r="L29" s="88" t="s">
        <v>72</v>
      </c>
      <c r="M29" s="88" t="s">
        <v>72</v>
      </c>
    </row>
    <row r="30" spans="1:13" ht="18.75" x14ac:dyDescent="0.25">
      <c r="A30" s="102" t="s">
        <v>73</v>
      </c>
      <c r="B30" s="103"/>
      <c r="C30" s="103"/>
      <c r="D30" s="103"/>
      <c r="E30" s="103"/>
      <c r="F30" s="103"/>
      <c r="G30" s="103"/>
      <c r="H30" s="103"/>
      <c r="I30" s="103"/>
      <c r="J30" s="103"/>
      <c r="K30" s="103"/>
      <c r="L30" s="103"/>
      <c r="M30" s="104"/>
    </row>
    <row r="31" spans="1:13" ht="31.5" x14ac:dyDescent="0.25">
      <c r="A31" s="49"/>
      <c r="B31" s="49"/>
      <c r="C31" s="47" t="s">
        <v>74</v>
      </c>
      <c r="D31" s="49"/>
      <c r="E31" s="49"/>
      <c r="F31" s="91" t="s">
        <v>81</v>
      </c>
      <c r="G31" s="56">
        <v>0</v>
      </c>
      <c r="H31" s="56">
        <v>0</v>
      </c>
      <c r="I31" s="91" t="s">
        <v>81</v>
      </c>
      <c r="J31" s="56">
        <v>0</v>
      </c>
      <c r="K31" s="56">
        <v>0</v>
      </c>
      <c r="L31" s="64"/>
      <c r="M31" s="64"/>
    </row>
    <row r="32" spans="1:13" ht="18.75" x14ac:dyDescent="0.25">
      <c r="A32" s="93" t="s">
        <v>41</v>
      </c>
      <c r="B32" s="94"/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95"/>
    </row>
    <row r="33" spans="1:13" ht="18.75" x14ac:dyDescent="0.25">
      <c r="A33" s="96" t="s">
        <v>76</v>
      </c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8"/>
    </row>
    <row r="34" spans="1:13" ht="51.75" customHeight="1" x14ac:dyDescent="0.25">
      <c r="A34" s="99" t="s">
        <v>42</v>
      </c>
      <c r="B34" s="100"/>
      <c r="C34" s="100"/>
      <c r="D34" s="100"/>
      <c r="E34" s="100"/>
      <c r="F34" s="100"/>
      <c r="G34" s="100"/>
      <c r="H34" s="100"/>
      <c r="I34" s="100"/>
      <c r="J34" s="100"/>
      <c r="K34" s="100"/>
      <c r="L34" s="100"/>
      <c r="M34" s="101"/>
    </row>
    <row r="35" spans="1:13" ht="365.25" customHeight="1" x14ac:dyDescent="0.25">
      <c r="A35" s="45" t="s">
        <v>43</v>
      </c>
      <c r="B35" s="49">
        <v>6</v>
      </c>
      <c r="C35" s="65" t="s">
        <v>44</v>
      </c>
      <c r="D35" s="49">
        <v>2026</v>
      </c>
      <c r="E35" s="49" t="s">
        <v>45</v>
      </c>
      <c r="F35" s="66">
        <f t="shared" ref="F35" si="0">G35+H35+I35+J35+K35</f>
        <v>180</v>
      </c>
      <c r="G35" s="66"/>
      <c r="H35" s="66"/>
      <c r="I35" s="66">
        <v>180</v>
      </c>
      <c r="J35" s="66"/>
      <c r="K35" s="67"/>
      <c r="L35" s="90" t="s">
        <v>46</v>
      </c>
      <c r="M35" s="49" t="s">
        <v>47</v>
      </c>
    </row>
    <row r="36" spans="1:13" ht="18.75" x14ac:dyDescent="0.25">
      <c r="A36" s="102" t="s">
        <v>48</v>
      </c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4"/>
    </row>
    <row r="37" spans="1:13" ht="15.75" x14ac:dyDescent="0.25">
      <c r="A37" s="46"/>
      <c r="B37" s="46"/>
      <c r="C37" s="47" t="s">
        <v>49</v>
      </c>
      <c r="D37" s="46"/>
      <c r="E37" s="46"/>
      <c r="F37" s="68">
        <v>955.5</v>
      </c>
      <c r="G37" s="68">
        <v>0</v>
      </c>
      <c r="H37" s="68">
        <v>0</v>
      </c>
      <c r="I37" s="68">
        <v>955.5</v>
      </c>
      <c r="J37" s="68">
        <v>0</v>
      </c>
      <c r="K37" s="68">
        <v>0</v>
      </c>
      <c r="L37" s="52"/>
      <c r="M37" s="48"/>
    </row>
    <row r="38" spans="1:13" ht="18.75" x14ac:dyDescent="0.25">
      <c r="A38" s="93" t="s">
        <v>32</v>
      </c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5"/>
    </row>
    <row r="39" spans="1:13" ht="18.75" x14ac:dyDescent="0.25">
      <c r="A39" s="96" t="s">
        <v>77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8"/>
    </row>
    <row r="40" spans="1:13" ht="45" customHeight="1" x14ac:dyDescent="0.25">
      <c r="A40" s="99" t="s">
        <v>33</v>
      </c>
      <c r="B40" s="100"/>
      <c r="C40" s="100"/>
      <c r="D40" s="100"/>
      <c r="E40" s="100"/>
      <c r="F40" s="100"/>
      <c r="G40" s="100"/>
      <c r="H40" s="100"/>
      <c r="I40" s="100"/>
      <c r="J40" s="100"/>
      <c r="K40" s="100"/>
      <c r="L40" s="100"/>
      <c r="M40" s="101"/>
    </row>
    <row r="41" spans="1:13" ht="354.75" customHeight="1" x14ac:dyDescent="0.25">
      <c r="A41" s="45" t="s">
        <v>34</v>
      </c>
      <c r="B41" s="57">
        <v>4</v>
      </c>
      <c r="C41" s="58" t="s">
        <v>35</v>
      </c>
      <c r="D41" s="57">
        <v>2026</v>
      </c>
      <c r="E41" s="59" t="s">
        <v>36</v>
      </c>
      <c r="F41" s="60">
        <f t="shared" ref="F41" si="1">G41+H41+I41+J41</f>
        <v>75</v>
      </c>
      <c r="G41" s="61"/>
      <c r="H41" s="61"/>
      <c r="I41" s="62">
        <v>75</v>
      </c>
      <c r="J41" s="61"/>
      <c r="K41" s="89"/>
      <c r="L41" s="57" t="s">
        <v>37</v>
      </c>
      <c r="M41" s="57" t="s">
        <v>38</v>
      </c>
    </row>
    <row r="42" spans="1:13" ht="18.75" x14ac:dyDescent="0.25">
      <c r="A42" s="102" t="s">
        <v>39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4"/>
    </row>
    <row r="43" spans="1:13" ht="15.75" x14ac:dyDescent="0.25">
      <c r="A43" s="49"/>
      <c r="B43" s="49"/>
      <c r="C43" s="47" t="s">
        <v>40</v>
      </c>
      <c r="D43" s="49"/>
      <c r="E43" s="49"/>
      <c r="F43" s="63">
        <v>2894.9999999999995</v>
      </c>
      <c r="G43" s="63">
        <v>0</v>
      </c>
      <c r="H43" s="63">
        <v>0</v>
      </c>
      <c r="I43" s="63">
        <v>2894.9999999999995</v>
      </c>
      <c r="J43" s="63">
        <v>0</v>
      </c>
      <c r="K43" s="63">
        <v>0</v>
      </c>
      <c r="L43" s="64"/>
      <c r="M43" s="64"/>
    </row>
    <row r="44" spans="1:13" ht="18.75" x14ac:dyDescent="0.25">
      <c r="A44" s="93" t="s">
        <v>59</v>
      </c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5"/>
    </row>
    <row r="45" spans="1:13" ht="18.75" x14ac:dyDescent="0.25">
      <c r="A45" s="96" t="s">
        <v>78</v>
      </c>
      <c r="B45" s="97"/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8"/>
    </row>
    <row r="46" spans="1:13" ht="62.25" customHeight="1" x14ac:dyDescent="0.25">
      <c r="A46" s="99" t="s">
        <v>60</v>
      </c>
      <c r="B46" s="100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1"/>
    </row>
    <row r="47" spans="1:13" ht="205.5" customHeight="1" x14ac:dyDescent="0.25">
      <c r="A47" s="74" t="s">
        <v>61</v>
      </c>
      <c r="B47" s="75">
        <v>4</v>
      </c>
      <c r="C47" s="91" t="s">
        <v>81</v>
      </c>
      <c r="D47" s="76">
        <v>2026</v>
      </c>
      <c r="E47" s="76" t="s">
        <v>83</v>
      </c>
      <c r="F47" s="91" t="s">
        <v>81</v>
      </c>
      <c r="G47" s="77"/>
      <c r="H47" s="77"/>
      <c r="I47" s="91" t="s">
        <v>81</v>
      </c>
      <c r="J47" s="77"/>
      <c r="K47" s="77"/>
      <c r="L47" s="91" t="s">
        <v>81</v>
      </c>
      <c r="M47" s="91" t="s">
        <v>81</v>
      </c>
    </row>
    <row r="48" spans="1:13" ht="51" customHeight="1" x14ac:dyDescent="0.25">
      <c r="A48" s="99" t="s">
        <v>62</v>
      </c>
      <c r="B48" s="100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1"/>
    </row>
    <row r="49" spans="1:17" ht="174.75" customHeight="1" x14ac:dyDescent="0.25">
      <c r="A49" s="74" t="s">
        <v>61</v>
      </c>
      <c r="B49" s="78">
        <v>6</v>
      </c>
      <c r="C49" s="91" t="s">
        <v>81</v>
      </c>
      <c r="D49" s="79">
        <v>2026</v>
      </c>
      <c r="E49" s="76" t="s">
        <v>83</v>
      </c>
      <c r="F49" s="91" t="s">
        <v>81</v>
      </c>
      <c r="G49" s="77"/>
      <c r="H49" s="77"/>
      <c r="I49" s="91" t="s">
        <v>81</v>
      </c>
      <c r="J49" s="77"/>
      <c r="K49" s="77"/>
      <c r="L49" s="91" t="s">
        <v>81</v>
      </c>
      <c r="M49" s="91" t="s">
        <v>81</v>
      </c>
    </row>
    <row r="50" spans="1:17" ht="53.25" customHeight="1" x14ac:dyDescent="0.25">
      <c r="A50" s="99" t="s">
        <v>63</v>
      </c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1"/>
    </row>
    <row r="51" spans="1:17" ht="171" customHeight="1" x14ac:dyDescent="0.25">
      <c r="A51" s="74" t="s">
        <v>61</v>
      </c>
      <c r="B51" s="57">
        <v>1</v>
      </c>
      <c r="C51" s="80" t="s">
        <v>64</v>
      </c>
      <c r="D51" s="81">
        <v>2026</v>
      </c>
      <c r="E51" s="76" t="s">
        <v>83</v>
      </c>
      <c r="F51" s="77">
        <f t="shared" ref="F51" si="2">G51+H51+I51+J51+K51</f>
        <v>16227.3</v>
      </c>
      <c r="G51" s="82"/>
      <c r="H51" s="82"/>
      <c r="I51" s="83">
        <f>4118.2-586.5</f>
        <v>3531.7</v>
      </c>
      <c r="J51" s="82"/>
      <c r="K51" s="83">
        <v>12695.599999999999</v>
      </c>
      <c r="L51" s="57" t="s">
        <v>65</v>
      </c>
      <c r="M51" s="91" t="s">
        <v>81</v>
      </c>
    </row>
    <row r="52" spans="1:17" ht="18.75" x14ac:dyDescent="0.25">
      <c r="A52" s="102" t="s">
        <v>66</v>
      </c>
      <c r="B52" s="103"/>
      <c r="C52" s="103"/>
      <c r="D52" s="103"/>
      <c r="E52" s="103"/>
      <c r="F52" s="103"/>
      <c r="G52" s="103"/>
      <c r="H52" s="103"/>
      <c r="I52" s="103"/>
      <c r="J52" s="103"/>
      <c r="K52" s="103"/>
      <c r="L52" s="103"/>
      <c r="M52" s="104"/>
    </row>
    <row r="53" spans="1:17" ht="62.25" customHeight="1" x14ac:dyDescent="0.25">
      <c r="A53" s="49"/>
      <c r="B53" s="49"/>
      <c r="C53" s="47" t="s">
        <v>67</v>
      </c>
      <c r="D53" s="49"/>
      <c r="E53" s="49"/>
      <c r="F53" s="91" t="s">
        <v>81</v>
      </c>
      <c r="G53" s="68">
        <v>0</v>
      </c>
      <c r="H53" s="68">
        <v>0</v>
      </c>
      <c r="I53" s="91" t="s">
        <v>81</v>
      </c>
      <c r="J53" s="68">
        <v>0</v>
      </c>
      <c r="K53" s="91" t="s">
        <v>81</v>
      </c>
      <c r="L53" s="64"/>
      <c r="M53" s="64"/>
    </row>
    <row r="54" spans="1:17" ht="18.75" x14ac:dyDescent="0.25">
      <c r="A54" s="93" t="s">
        <v>50</v>
      </c>
      <c r="B54" s="94"/>
      <c r="C54" s="94"/>
      <c r="D54" s="94"/>
      <c r="E54" s="94"/>
      <c r="F54" s="94"/>
      <c r="G54" s="94"/>
      <c r="H54" s="94"/>
      <c r="I54" s="94"/>
      <c r="J54" s="94"/>
      <c r="K54" s="94"/>
      <c r="L54" s="94"/>
      <c r="M54" s="95"/>
    </row>
    <row r="55" spans="1:17" ht="18.75" x14ac:dyDescent="0.25">
      <c r="A55" s="96" t="s">
        <v>79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8"/>
    </row>
    <row r="56" spans="1:17" ht="42" customHeight="1" x14ac:dyDescent="0.25">
      <c r="A56" s="99" t="s">
        <v>51</v>
      </c>
      <c r="B56" s="100"/>
      <c r="C56" s="100"/>
      <c r="D56" s="100"/>
      <c r="E56" s="100"/>
      <c r="F56" s="100"/>
      <c r="G56" s="100"/>
      <c r="H56" s="100"/>
      <c r="I56" s="100"/>
      <c r="J56" s="100"/>
      <c r="K56" s="100"/>
      <c r="L56" s="100"/>
      <c r="M56" s="101"/>
    </row>
    <row r="57" spans="1:17" ht="132.75" customHeight="1" x14ac:dyDescent="0.25">
      <c r="A57" s="105" t="s">
        <v>52</v>
      </c>
      <c r="B57" s="107" t="s">
        <v>53</v>
      </c>
      <c r="C57" s="65" t="s">
        <v>84</v>
      </c>
      <c r="D57" s="108">
        <v>2026</v>
      </c>
      <c r="E57" s="108" t="s">
        <v>54</v>
      </c>
      <c r="F57" s="50"/>
      <c r="G57" s="50"/>
      <c r="H57" s="50"/>
      <c r="I57" s="50"/>
      <c r="J57" s="69"/>
      <c r="K57" s="69"/>
      <c r="L57" s="49"/>
      <c r="M57" s="70"/>
    </row>
    <row r="58" spans="1:17" ht="128.25" customHeight="1" x14ac:dyDescent="0.25">
      <c r="A58" s="106"/>
      <c r="B58" s="107"/>
      <c r="C58" s="71" t="s">
        <v>55</v>
      </c>
      <c r="D58" s="108"/>
      <c r="E58" s="108"/>
      <c r="F58" s="50">
        <f t="shared" ref="F58" si="3">G58+H58+I58+J58+K58</f>
        <v>452.84</v>
      </c>
      <c r="G58" s="50"/>
      <c r="H58" s="50"/>
      <c r="I58" s="50">
        <v>452.84</v>
      </c>
      <c r="J58" s="69"/>
      <c r="K58" s="69"/>
      <c r="L58" s="49" t="s">
        <v>56</v>
      </c>
      <c r="M58" s="70">
        <v>50</v>
      </c>
    </row>
    <row r="59" spans="1:17" ht="23.25" customHeight="1" x14ac:dyDescent="0.25">
      <c r="A59" s="102" t="s">
        <v>57</v>
      </c>
      <c r="B59" s="103"/>
      <c r="C59" s="103"/>
      <c r="D59" s="103"/>
      <c r="E59" s="103"/>
      <c r="F59" s="103"/>
      <c r="G59" s="103"/>
      <c r="H59" s="103"/>
      <c r="I59" s="103"/>
      <c r="J59" s="103"/>
      <c r="K59" s="103"/>
      <c r="L59" s="103"/>
      <c r="M59" s="104"/>
    </row>
    <row r="60" spans="1:17" ht="31.5" x14ac:dyDescent="0.25">
      <c r="A60" s="49"/>
      <c r="B60" s="49"/>
      <c r="C60" s="47" t="s">
        <v>58</v>
      </c>
      <c r="D60" s="49"/>
      <c r="E60" s="49"/>
      <c r="F60" s="91" t="s">
        <v>81</v>
      </c>
      <c r="G60" s="72">
        <v>0</v>
      </c>
      <c r="H60" s="72">
        <v>0</v>
      </c>
      <c r="I60" s="91" t="s">
        <v>81</v>
      </c>
      <c r="J60" s="72">
        <v>0</v>
      </c>
      <c r="K60" s="72">
        <v>0</v>
      </c>
      <c r="L60" s="64"/>
      <c r="M60" s="64"/>
    </row>
    <row r="61" spans="1:17" ht="25.5" customHeight="1" x14ac:dyDescent="0.25">
      <c r="A61" s="116" t="s">
        <v>80</v>
      </c>
      <c r="B61" s="117"/>
      <c r="C61" s="117"/>
      <c r="D61" s="117"/>
      <c r="E61" s="117"/>
      <c r="F61" s="117"/>
      <c r="G61" s="117"/>
      <c r="H61" s="117"/>
      <c r="I61" s="117"/>
      <c r="J61" s="117"/>
      <c r="K61" s="117"/>
      <c r="L61" s="117"/>
      <c r="M61" s="118"/>
      <c r="Q61" s="31"/>
    </row>
    <row r="62" spans="1:17" ht="60" customHeight="1" x14ac:dyDescent="0.25">
      <c r="A62" s="43"/>
      <c r="B62" s="43"/>
      <c r="C62" s="42" t="s">
        <v>10</v>
      </c>
      <c r="D62" s="42"/>
      <c r="E62" s="42"/>
      <c r="F62" s="92" t="s">
        <v>81</v>
      </c>
      <c r="G62" s="92" t="s">
        <v>81</v>
      </c>
      <c r="H62" s="92" t="s">
        <v>81</v>
      </c>
      <c r="I62" s="92" t="s">
        <v>81</v>
      </c>
      <c r="J62" s="92" t="s">
        <v>81</v>
      </c>
      <c r="K62" s="92" t="s">
        <v>81</v>
      </c>
      <c r="L62" s="42"/>
      <c r="M62" s="42"/>
      <c r="Q62" s="31"/>
    </row>
    <row r="63" spans="1:17" ht="39" customHeight="1" x14ac:dyDescent="0.25">
      <c r="A63" s="32"/>
      <c r="B63" s="33"/>
      <c r="C63" s="34"/>
      <c r="D63" s="33"/>
      <c r="E63" s="35"/>
      <c r="F63" s="36"/>
      <c r="G63" s="37"/>
      <c r="H63" s="38"/>
      <c r="I63" s="39"/>
      <c r="J63" s="37"/>
      <c r="K63" s="37"/>
      <c r="L63" s="40"/>
      <c r="M63" s="41"/>
      <c r="Q63" s="31"/>
    </row>
    <row r="64" spans="1:17" ht="15.75" x14ac:dyDescent="0.25">
      <c r="A64" s="114" t="s">
        <v>21</v>
      </c>
      <c r="B64" s="114"/>
      <c r="C64" s="114"/>
      <c r="D64" s="114"/>
      <c r="E64" s="114"/>
      <c r="F64" s="25"/>
      <c r="G64" s="25"/>
      <c r="H64" s="25"/>
      <c r="I64" s="26"/>
      <c r="J64" s="5"/>
      <c r="K64" s="19"/>
      <c r="L64" s="5"/>
      <c r="M64" s="5"/>
      <c r="O64" s="13"/>
      <c r="P64" s="13"/>
    </row>
    <row r="65" spans="1:16" ht="15.75" x14ac:dyDescent="0.25">
      <c r="A65" s="114" t="s">
        <v>20</v>
      </c>
      <c r="B65" s="114"/>
      <c r="C65" s="114"/>
      <c r="D65" s="114"/>
      <c r="E65" s="114"/>
      <c r="F65" s="115" t="s">
        <v>86</v>
      </c>
      <c r="G65" s="115"/>
      <c r="H65" s="115"/>
      <c r="I65" s="115"/>
      <c r="J65" s="20"/>
      <c r="K65" s="20"/>
      <c r="L65" s="21"/>
      <c r="M65" s="20"/>
      <c r="O65" s="13"/>
      <c r="P65" s="13"/>
    </row>
    <row r="66" spans="1:16" x14ac:dyDescent="0.25">
      <c r="A66" s="27"/>
      <c r="B66" s="27"/>
      <c r="C66" s="27"/>
      <c r="D66" s="27"/>
      <c r="E66" s="27"/>
      <c r="F66" s="27"/>
      <c r="G66" s="27"/>
      <c r="H66" s="27"/>
      <c r="I66" s="27"/>
      <c r="J66" s="22"/>
      <c r="K66" s="22"/>
      <c r="L66" s="22"/>
      <c r="M66" s="22"/>
      <c r="O66" s="13"/>
      <c r="P66" s="13"/>
    </row>
    <row r="67" spans="1:16" x14ac:dyDescent="0.25">
      <c r="A67" s="27"/>
      <c r="B67" s="27"/>
      <c r="C67" s="27"/>
      <c r="D67" s="27"/>
      <c r="E67" s="27"/>
      <c r="F67" s="27"/>
      <c r="G67" s="27"/>
      <c r="H67" s="27"/>
      <c r="I67" s="27"/>
      <c r="J67" s="22"/>
      <c r="K67" s="22"/>
      <c r="L67" s="22"/>
      <c r="M67" s="22"/>
      <c r="O67" s="13"/>
      <c r="P67" s="13"/>
    </row>
    <row r="68" spans="1:16" x14ac:dyDescent="0.25">
      <c r="A68" s="22"/>
      <c r="B68" s="22"/>
      <c r="C68" s="22"/>
      <c r="D68" s="22"/>
      <c r="E68" s="22"/>
      <c r="F68" s="30"/>
      <c r="G68" s="30"/>
      <c r="H68" s="30"/>
      <c r="I68" s="30"/>
      <c r="J68" s="30"/>
      <c r="K68" s="30"/>
      <c r="L68" s="23"/>
      <c r="M68" s="22"/>
      <c r="O68" s="13"/>
      <c r="P68" s="13"/>
    </row>
    <row r="69" spans="1:16" x14ac:dyDescent="0.25">
      <c r="A69" s="22"/>
      <c r="B69" s="22"/>
      <c r="C69" s="22"/>
      <c r="D69" s="22"/>
      <c r="E69" s="22"/>
      <c r="F69" s="18"/>
      <c r="G69" s="18"/>
      <c r="H69" s="18"/>
      <c r="I69" s="18"/>
      <c r="J69" s="18"/>
      <c r="K69" s="18"/>
      <c r="L69" s="23"/>
      <c r="M69" s="22"/>
      <c r="O69" s="13"/>
      <c r="P69" s="13"/>
    </row>
    <row r="70" spans="1:16" x14ac:dyDescent="0.25">
      <c r="A70" s="22"/>
      <c r="B70" s="22"/>
      <c r="C70" s="22"/>
      <c r="D70" s="22"/>
      <c r="E70" s="22"/>
      <c r="F70" s="44"/>
      <c r="G70" s="44"/>
      <c r="H70" s="44"/>
      <c r="I70" s="44"/>
      <c r="J70" s="44"/>
      <c r="K70" s="44"/>
      <c r="L70" s="51"/>
      <c r="M70" s="24"/>
      <c r="O70" s="13"/>
      <c r="P70" s="13"/>
    </row>
    <row r="71" spans="1:16" x14ac:dyDescent="0.25">
      <c r="F71" s="8"/>
      <c r="G71" s="8"/>
      <c r="H71" s="8"/>
      <c r="I71" s="8"/>
      <c r="J71" s="8"/>
      <c r="K71" s="8"/>
      <c r="L71" s="8"/>
      <c r="O71" s="13"/>
      <c r="P71" s="13"/>
    </row>
    <row r="72" spans="1:16" x14ac:dyDescent="0.25">
      <c r="F72" s="44"/>
      <c r="G72" s="44"/>
      <c r="H72" s="44"/>
      <c r="I72" s="44"/>
      <c r="J72" s="44"/>
      <c r="K72" s="44"/>
      <c r="L72" s="8"/>
      <c r="O72" s="13"/>
      <c r="P72" s="13"/>
    </row>
    <row r="73" spans="1:16" x14ac:dyDescent="0.25">
      <c r="F73" s="8"/>
      <c r="G73" s="8"/>
      <c r="H73" s="8"/>
      <c r="I73" s="8"/>
      <c r="J73" s="8"/>
      <c r="K73" s="8"/>
      <c r="L73" s="8"/>
      <c r="O73" s="13"/>
      <c r="P73" s="13"/>
    </row>
    <row r="74" spans="1:16" x14ac:dyDescent="0.25">
      <c r="F74" s="8"/>
      <c r="G74" s="8"/>
      <c r="H74" s="8"/>
      <c r="I74" s="8"/>
      <c r="J74" s="8"/>
      <c r="K74" s="8"/>
      <c r="L74" s="8"/>
      <c r="O74" s="13"/>
      <c r="P74" s="13"/>
    </row>
    <row r="75" spans="1:16" x14ac:dyDescent="0.25">
      <c r="O75" s="13"/>
      <c r="P75" s="13"/>
    </row>
    <row r="76" spans="1:16" x14ac:dyDescent="0.25">
      <c r="O76" s="13"/>
      <c r="P76" s="13"/>
    </row>
    <row r="77" spans="1:16" x14ac:dyDescent="0.25">
      <c r="O77" s="13"/>
      <c r="P77" s="13"/>
    </row>
    <row r="78" spans="1:16" x14ac:dyDescent="0.25">
      <c r="O78" s="13"/>
      <c r="P78" s="13"/>
    </row>
    <row r="79" spans="1:16" x14ac:dyDescent="0.25">
      <c r="E79" s="8"/>
      <c r="F79" s="9"/>
      <c r="G79" s="9"/>
      <c r="H79" s="9"/>
      <c r="I79" s="9"/>
      <c r="J79" s="9"/>
      <c r="K79" s="9"/>
      <c r="L79" s="8"/>
      <c r="O79" s="13"/>
      <c r="P79" s="13"/>
    </row>
    <row r="80" spans="1:16" x14ac:dyDescent="0.25">
      <c r="E80" s="8"/>
      <c r="F80" s="8"/>
      <c r="G80" s="8"/>
      <c r="H80" s="8"/>
      <c r="I80" s="8"/>
      <c r="J80" s="8"/>
      <c r="K80" s="8"/>
      <c r="L80" s="8"/>
      <c r="O80" s="13"/>
      <c r="P80" s="13"/>
    </row>
    <row r="81" spans="5:16" x14ac:dyDescent="0.25">
      <c r="E81" s="8"/>
      <c r="F81" s="8"/>
      <c r="G81" s="8"/>
      <c r="H81" s="8"/>
      <c r="I81" s="8"/>
      <c r="J81" s="8"/>
      <c r="K81" s="8"/>
      <c r="L81" s="8"/>
      <c r="O81" s="13"/>
      <c r="P81" s="13"/>
    </row>
    <row r="82" spans="5:16" x14ac:dyDescent="0.25">
      <c r="E82" s="8"/>
      <c r="F82" s="10"/>
      <c r="G82" s="10"/>
      <c r="H82" s="10"/>
      <c r="I82" s="10"/>
      <c r="J82" s="10"/>
      <c r="K82" s="10"/>
      <c r="L82" s="8"/>
      <c r="O82" s="13"/>
      <c r="P82" s="13"/>
    </row>
    <row r="83" spans="5:16" x14ac:dyDescent="0.25">
      <c r="E83" s="8"/>
      <c r="F83" s="10"/>
      <c r="G83" s="10"/>
      <c r="H83" s="10"/>
      <c r="I83" s="10"/>
      <c r="J83" s="10"/>
      <c r="K83" s="10"/>
      <c r="L83" s="8"/>
      <c r="O83" s="13"/>
      <c r="P83" s="13"/>
    </row>
    <row r="84" spans="5:16" x14ac:dyDescent="0.25">
      <c r="E84" s="8"/>
      <c r="F84" s="8"/>
      <c r="G84" s="8"/>
      <c r="H84" s="8"/>
      <c r="I84" s="8"/>
      <c r="J84" s="8"/>
      <c r="K84" s="8"/>
      <c r="L84" s="8"/>
      <c r="O84" s="13"/>
      <c r="P84" s="13"/>
    </row>
    <row r="85" spans="5:16" ht="17.25" x14ac:dyDescent="0.3">
      <c r="E85" s="8"/>
      <c r="F85" s="8"/>
      <c r="G85" s="8"/>
      <c r="H85" s="8"/>
      <c r="I85" s="8"/>
      <c r="J85" s="8"/>
      <c r="K85" s="14"/>
      <c r="L85" s="8"/>
    </row>
    <row r="86" spans="5:16" x14ac:dyDescent="0.25">
      <c r="E86" s="8"/>
      <c r="F86" s="8"/>
      <c r="G86" s="8"/>
      <c r="H86" s="8"/>
      <c r="I86" s="8"/>
      <c r="J86" s="8"/>
      <c r="K86" s="8"/>
      <c r="L86" s="8"/>
    </row>
    <row r="87" spans="5:16" x14ac:dyDescent="0.25">
      <c r="E87" s="8"/>
      <c r="F87" s="8"/>
      <c r="G87" s="8"/>
      <c r="H87" s="8"/>
      <c r="I87" s="8"/>
      <c r="J87" s="8"/>
      <c r="K87" s="8"/>
      <c r="L87" s="8"/>
    </row>
    <row r="88" spans="5:16" x14ac:dyDescent="0.25">
      <c r="E88" s="8"/>
      <c r="F88" s="11"/>
      <c r="G88" s="11"/>
      <c r="H88" s="11"/>
      <c r="I88" s="11"/>
      <c r="J88" s="8"/>
      <c r="K88" s="8"/>
      <c r="L88" s="8"/>
    </row>
    <row r="89" spans="5:16" x14ac:dyDescent="0.25">
      <c r="E89" s="8"/>
      <c r="F89" s="8"/>
      <c r="G89" s="8"/>
      <c r="H89" s="8"/>
      <c r="I89" s="8"/>
      <c r="J89" s="8"/>
      <c r="K89" s="8"/>
      <c r="L89" s="8"/>
    </row>
    <row r="90" spans="5:16" x14ac:dyDescent="0.25">
      <c r="E90" s="8"/>
      <c r="F90" s="15"/>
      <c r="G90" s="15"/>
      <c r="H90" s="8"/>
      <c r="I90" s="15"/>
      <c r="J90" s="8"/>
      <c r="K90" s="15"/>
      <c r="L90" s="8"/>
    </row>
    <row r="91" spans="5:16" x14ac:dyDescent="0.25">
      <c r="E91" s="8"/>
      <c r="F91" s="10"/>
      <c r="G91" s="10"/>
      <c r="H91" s="10"/>
      <c r="I91" s="10"/>
      <c r="J91" s="10"/>
      <c r="K91" s="10"/>
      <c r="L91" s="8"/>
    </row>
    <row r="92" spans="5:16" ht="17.25" x14ac:dyDescent="0.3">
      <c r="E92" s="8"/>
      <c r="F92" s="10"/>
      <c r="G92" s="16"/>
      <c r="H92" s="16"/>
      <c r="I92" s="16"/>
      <c r="J92" s="16"/>
      <c r="K92" s="16"/>
      <c r="L92" s="10"/>
    </row>
    <row r="93" spans="5:16" ht="17.25" x14ac:dyDescent="0.3">
      <c r="E93" s="8"/>
      <c r="F93" s="8"/>
      <c r="G93" s="14"/>
      <c r="H93" s="8"/>
      <c r="I93" s="8"/>
      <c r="J93" s="8"/>
      <c r="K93" s="8"/>
      <c r="L93" s="8"/>
    </row>
    <row r="94" spans="5:16" ht="17.25" x14ac:dyDescent="0.3">
      <c r="E94" s="8"/>
      <c r="F94" s="8"/>
      <c r="G94" s="14"/>
      <c r="H94" s="8"/>
      <c r="I94" s="8"/>
      <c r="J94" s="8"/>
      <c r="K94" s="14"/>
      <c r="L94" s="8"/>
    </row>
    <row r="95" spans="5:16" ht="17.25" x14ac:dyDescent="0.3">
      <c r="E95" s="8"/>
      <c r="F95" s="12"/>
      <c r="G95" s="14"/>
      <c r="H95" s="12"/>
      <c r="I95" s="12"/>
      <c r="J95" s="12"/>
      <c r="K95" s="14"/>
      <c r="L95" s="8"/>
    </row>
    <row r="96" spans="5:16" ht="17.25" x14ac:dyDescent="0.3">
      <c r="E96" s="8"/>
      <c r="F96" s="8"/>
      <c r="G96" s="14"/>
      <c r="H96" s="8"/>
      <c r="I96" s="8"/>
      <c r="J96" s="8"/>
      <c r="K96" s="14"/>
      <c r="L96" s="8"/>
    </row>
    <row r="97" spans="5:12" x14ac:dyDescent="0.25">
      <c r="E97" s="8"/>
      <c r="F97" s="8"/>
      <c r="G97" s="8"/>
      <c r="H97" s="10"/>
      <c r="I97" s="8"/>
      <c r="J97" s="8"/>
      <c r="K97" s="8"/>
      <c r="L97" s="10"/>
    </row>
    <row r="98" spans="5:12" x14ac:dyDescent="0.25">
      <c r="E98" s="8"/>
      <c r="F98" s="8"/>
      <c r="G98" s="8"/>
      <c r="H98" s="8"/>
      <c r="I98" s="8"/>
      <c r="J98" s="8"/>
      <c r="K98" s="8"/>
      <c r="L98" s="8"/>
    </row>
    <row r="99" spans="5:12" x14ac:dyDescent="0.25">
      <c r="E99" s="8"/>
      <c r="F99" s="8"/>
      <c r="G99" s="12"/>
      <c r="H99" s="8"/>
      <c r="I99" s="12"/>
      <c r="J99" s="8"/>
      <c r="K99" s="8"/>
      <c r="L99" s="8"/>
    </row>
    <row r="100" spans="5:12" x14ac:dyDescent="0.25">
      <c r="E100" s="8"/>
      <c r="F100" s="8"/>
      <c r="G100" s="8"/>
      <c r="H100" s="8"/>
      <c r="I100" s="8"/>
      <c r="J100" s="8"/>
      <c r="K100" s="8"/>
      <c r="L100" s="8"/>
    </row>
    <row r="101" spans="5:12" x14ac:dyDescent="0.25">
      <c r="E101" s="8"/>
      <c r="F101" s="8"/>
      <c r="G101" s="8"/>
      <c r="H101" s="8"/>
      <c r="I101" s="8"/>
      <c r="J101" s="8"/>
      <c r="K101" s="8"/>
      <c r="L101" s="8"/>
    </row>
    <row r="102" spans="5:12" x14ac:dyDescent="0.25">
      <c r="E102" s="8"/>
      <c r="F102" s="8"/>
      <c r="G102" s="8"/>
      <c r="H102" s="8"/>
      <c r="I102" s="8"/>
      <c r="J102" s="8"/>
      <c r="K102" s="8"/>
      <c r="L102" s="8"/>
    </row>
    <row r="103" spans="5:12" x14ac:dyDescent="0.25">
      <c r="E103" s="8"/>
      <c r="F103" s="8"/>
      <c r="G103" s="8"/>
      <c r="H103" s="8"/>
      <c r="I103" s="8"/>
      <c r="J103" s="8"/>
      <c r="K103" s="8"/>
      <c r="L103" s="8"/>
    </row>
  </sheetData>
  <mergeCells count="56">
    <mergeCell ref="A52:M52"/>
    <mergeCell ref="A44:M44"/>
    <mergeCell ref="A45:M45"/>
    <mergeCell ref="A46:M46"/>
    <mergeCell ref="A48:M48"/>
    <mergeCell ref="A50:M50"/>
    <mergeCell ref="A65:E65"/>
    <mergeCell ref="F65:I65"/>
    <mergeCell ref="A64:E64"/>
    <mergeCell ref="A61:M61"/>
    <mergeCell ref="K3:M3"/>
    <mergeCell ref="K4:M4"/>
    <mergeCell ref="K5:M5"/>
    <mergeCell ref="E13:E16"/>
    <mergeCell ref="F13:K13"/>
    <mergeCell ref="A8:M8"/>
    <mergeCell ref="A10:M10"/>
    <mergeCell ref="L15:L16"/>
    <mergeCell ref="A13:A16"/>
    <mergeCell ref="C13:C16"/>
    <mergeCell ref="D13:D16"/>
    <mergeCell ref="G14:K14"/>
    <mergeCell ref="A12:M12"/>
    <mergeCell ref="H15:I15"/>
    <mergeCell ref="M15:M16"/>
    <mergeCell ref="G15:G16"/>
    <mergeCell ref="A18:M18"/>
    <mergeCell ref="A19:M19"/>
    <mergeCell ref="A20:M20"/>
    <mergeCell ref="A22:M22"/>
    <mergeCell ref="B13:B16"/>
    <mergeCell ref="F14:F16"/>
    <mergeCell ref="L13:M14"/>
    <mergeCell ref="J15:J16"/>
    <mergeCell ref="K15:K16"/>
    <mergeCell ref="A38:M38"/>
    <mergeCell ref="A39:M39"/>
    <mergeCell ref="A40:M40"/>
    <mergeCell ref="A42:M42"/>
    <mergeCell ref="A32:M32"/>
    <mergeCell ref="A33:M33"/>
    <mergeCell ref="A34:M34"/>
    <mergeCell ref="A36:M36"/>
    <mergeCell ref="A59:M59"/>
    <mergeCell ref="A54:M54"/>
    <mergeCell ref="A55:M55"/>
    <mergeCell ref="A56:M56"/>
    <mergeCell ref="A57:A58"/>
    <mergeCell ref="B57:B58"/>
    <mergeCell ref="D57:D58"/>
    <mergeCell ref="E57:E58"/>
    <mergeCell ref="A24:M24"/>
    <mergeCell ref="A25:M25"/>
    <mergeCell ref="A26:M26"/>
    <mergeCell ref="A28:M28"/>
    <mergeCell ref="A30:M30"/>
  </mergeCells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2025-04-17T13:20:08Z</cp:lastPrinted>
  <dcterms:created xsi:type="dcterms:W3CDTF">2023-09-23T05:50:00Z</dcterms:created>
  <dcterms:modified xsi:type="dcterms:W3CDTF">2026-07-22T10:37:46Z</dcterms:modified>
</cp:coreProperties>
</file>