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ОМС\РОЗПОРЯДЖЕННЯ ВА\2026 рік\"/>
    </mc:Choice>
  </mc:AlternateContent>
  <bookViews>
    <workbookView xWindow="0" yWindow="0" windowWidth="28800" windowHeight="11865"/>
  </bookViews>
  <sheets>
    <sheet name="додаток" sheetId="1" r:id="rId1"/>
  </sheets>
  <calcPr calcId="162913" iterateDelta="1E-4"/>
</workbook>
</file>

<file path=xl/calcChain.xml><?xml version="1.0" encoding="utf-8"?>
<calcChain xmlns="http://schemas.openxmlformats.org/spreadsheetml/2006/main">
  <c r="F32" i="1" l="1"/>
</calcChain>
</file>

<file path=xl/sharedStrings.xml><?xml version="1.0" encoding="utf-8"?>
<sst xmlns="http://schemas.openxmlformats.org/spreadsheetml/2006/main" count="59" uniqueCount="49">
  <si>
    <t>Всього</t>
  </si>
  <si>
    <t>Кількість осіб</t>
  </si>
  <si>
    <t>Управління соціального захисту населення Слов'янської міської військової адміністрації Краматорського району Донецької області</t>
  </si>
  <si>
    <t>бюджету територіальної громади</t>
  </si>
  <si>
    <t>обласного бюджету</t>
  </si>
  <si>
    <t>значення показника</t>
  </si>
  <si>
    <t>найменування показника</t>
  </si>
  <si>
    <t>інших</t>
  </si>
  <si>
    <t>підприємств</t>
  </si>
  <si>
    <t>місцевих бюджетів</t>
  </si>
  <si>
    <t xml:space="preserve">Держав-
ного
бюджету
</t>
  </si>
  <si>
    <t>у тому числі за рахунок коштів:</t>
  </si>
  <si>
    <t>Очікуваний результат</t>
  </si>
  <si>
    <t>Витрати на реалізацію, тис.грн</t>
  </si>
  <si>
    <t>Виконавець</t>
  </si>
  <si>
    <t>Термін виконання</t>
  </si>
  <si>
    <t>Зміст заходу</t>
  </si>
  <si>
    <t>№ з/п</t>
  </si>
  <si>
    <t>№ і назва завдання Стратегії розвитку Донецької області на період до 2027 року/Стратегії громади (за наявності)</t>
  </si>
  <si>
    <t>8.3</t>
  </si>
  <si>
    <t>8.2</t>
  </si>
  <si>
    <t>у тому чіслі за роками:</t>
  </si>
  <si>
    <t xml:space="preserve">інші кошти </t>
  </si>
  <si>
    <t>кошти підприемств</t>
  </si>
  <si>
    <t>бюджет теритлоріальної грмади</t>
  </si>
  <si>
    <t>обласний бюджет</t>
  </si>
  <si>
    <t>державний бюджет</t>
  </si>
  <si>
    <t>у тому числі за джерелами</t>
  </si>
  <si>
    <t>Всього                                         тис.грн</t>
  </si>
  <si>
    <t>Обсяг фінансових ресурсів, необхідних для реалізації Програми</t>
  </si>
  <si>
    <t>1) пункт 8 викласти в такій редакції :</t>
  </si>
  <si>
    <t>1. У Паспорт Програми, такі зміни:</t>
  </si>
  <si>
    <t>Слов’янської міської військової адміністрації</t>
  </si>
  <si>
    <t>до розпорядження начальника</t>
  </si>
  <si>
    <t>Додаток</t>
  </si>
  <si>
    <t>8.1</t>
  </si>
  <si>
    <t>2.1.3. Надання адміністративних послуг та послуг у сфері соціального захисту на території громад, підконтрольних українській владі, у тому числі через онлайн сервіси</t>
  </si>
  <si>
    <t>Зміни до розділів Комплексної програми соціального захисту та підтримки
Захисників і Захисниць України, членів їх сімей та членів сімей загиблих (померлих) Захисників і Захисниць України Слов'янської міської територіальної громади на 2026-2028 роки</t>
  </si>
  <si>
    <t>1) внести зміни в пункт 10, виклавши в такій редакції:</t>
  </si>
  <si>
    <t>1.1 У підрозділ 5 "Підтримка Захисників та Захисниць України, ветеранів війни, членів їх сімей, членів сімей загиблих (померлих) ветеранів війни, загиблих (померлих) Захисників і Захисниць України" розділу  IV "Перелік завдань і заходів до Комплексної Програми" додати, такі зміни:</t>
  </si>
  <si>
    <t>Відшкодування вартості санаторно-курортного лікування окремих
категорій ветеранів війни, визначених Законом України «Про статус ветеранів
війни, гарантії їх соціального захисту», у тому числі тих, які мають
задеклароване/зареєстроване місце проживання (перебування) на території
Донецької області та перемістились (евакуювались) за її межі згідно з Порядком
використання у 2026 році коштів субвенції з обласного бюджету бюджетам
територіальних громад Донецької області, затвердженим розпорядженням голови
облдержадміністрації, начальника обласної військової адміністрації</t>
  </si>
  <si>
    <t>2) доповнити пунктом 15 в такій редакції:</t>
  </si>
  <si>
    <t>Відшкодування вартості санаторно-курортного лікування членів сімей
загиблих (померлих) Захисників чи Захисниць України, членів сімей загиблих (померлих) ветеранів, членів сімей ветеранів</t>
  </si>
  <si>
    <t>3) рядок «Всього» розділу 4 "Перелік завдань і заходів до Комплексної Програми" викласти в такій редакції:</t>
  </si>
  <si>
    <t>2. Перелік завдань і заходів до Комплексної Програми  соціального захисту та підтримки Захисників і Захисниць України, членів їх сімей та членів сімей загиблих (померлих) Захисників і Захисниць України Слов’янської міської територіальної громади на 2026–2028 роки» (далі - Перелік завдань і заходів до Комплексної Програми)</t>
  </si>
  <si>
    <t>1. У розділ «4. Перелік завдань і заходів Програми до Комплексної Програми» додатку, такі зміни:</t>
  </si>
  <si>
    <t>Начальник Управління соціального захисту населення</t>
  </si>
  <si>
    <t>Олена АЛЬОХІНА</t>
  </si>
  <si>
    <t>08.07.2026   № 2972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</si>
</sst>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2" borderId="0" xfId="0" applyFont="1" applyFill="1"/>
    <xf numFmtId="0" fontId="1" fillId="2" borderId="1" xfId="0" applyFont="1" applyFill="1" applyBorder="1"/>
    <xf numFmtId="16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/>
    <xf numFmtId="2" fontId="1" fillId="0" borderId="8" xfId="0" applyNumberFormat="1" applyFont="1" applyBorder="1" applyAlignment="1">
      <alignment vertical="top"/>
    </xf>
    <xf numFmtId="2" fontId="1" fillId="0" borderId="9" xfId="0" applyNumberFormat="1" applyFont="1" applyBorder="1" applyAlignment="1">
      <alignment vertical="top"/>
    </xf>
    <xf numFmtId="16" fontId="1" fillId="0" borderId="9" xfId="0" applyNumberFormat="1" applyFont="1" applyBorder="1" applyAlignment="1">
      <alignment vertical="top"/>
    </xf>
    <xf numFmtId="0" fontId="0" fillId="0" borderId="10" xfId="0" applyBorder="1" applyAlignment="1">
      <alignment vertical="top"/>
    </xf>
    <xf numFmtId="2" fontId="1" fillId="0" borderId="11" xfId="0" applyNumberFormat="1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3" xfId="0" applyFont="1" applyBorder="1" applyAlignment="1">
      <alignment horizontal="left" vertical="top"/>
    </xf>
    <xf numFmtId="49" fontId="0" fillId="0" borderId="12" xfId="0" applyNumberForma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left" vertical="top"/>
    </xf>
    <xf numFmtId="49" fontId="0" fillId="0" borderId="13" xfId="0" applyNumberFormat="1" applyBorder="1" applyAlignment="1">
      <alignment horizontal="center" vertical="top"/>
    </xf>
    <xf numFmtId="0" fontId="7" fillId="0" borderId="1" xfId="0" applyFont="1" applyBorder="1" applyAlignment="1">
      <alignment vertical="top" wrapText="1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0" xfId="0" applyAlignment="1">
      <alignment horizontal="center"/>
    </xf>
    <xf numFmtId="164" fontId="2" fillId="0" borderId="1" xfId="0" applyNumberFormat="1" applyFont="1" applyBorder="1" applyAlignment="1">
      <alignment horizontal="center" vertical="top" wrapText="1"/>
    </xf>
    <xf numFmtId="0" fontId="2" fillId="2" borderId="1" xfId="0" applyFont="1" applyFill="1" applyBorder="1"/>
    <xf numFmtId="0" fontId="3" fillId="0" borderId="1" xfId="0" applyFont="1" applyBorder="1" applyAlignment="1">
      <alignment horizontal="left" vertical="top" wrapText="1"/>
    </xf>
    <xf numFmtId="0" fontId="3" fillId="0" borderId="21" xfId="0" applyFont="1" applyBorder="1" applyAlignment="1">
      <alignment horizontal="center" vertical="center" wrapText="1"/>
    </xf>
    <xf numFmtId="2" fontId="3" fillId="0" borderId="21" xfId="0" applyNumberFormat="1" applyFont="1" applyBorder="1" applyAlignment="1">
      <alignment horizontal="center" vertical="center" wrapText="1"/>
    </xf>
    <xf numFmtId="2" fontId="3" fillId="2" borderId="2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2" fontId="3" fillId="0" borderId="9" xfId="0" applyNumberFormat="1" applyFont="1" applyBorder="1" applyAlignment="1">
      <alignment horizontal="center" vertical="center" wrapText="1"/>
    </xf>
    <xf numFmtId="2" fontId="3" fillId="2" borderId="9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0" fontId="11" fillId="0" borderId="0" xfId="0" applyFont="1"/>
    <xf numFmtId="0" fontId="10" fillId="0" borderId="29" xfId="0" applyFont="1" applyBorder="1"/>
    <xf numFmtId="0" fontId="10" fillId="0" borderId="29" xfId="0" applyFont="1" applyBorder="1" applyAlignment="1">
      <alignment horizontal="right"/>
    </xf>
    <xf numFmtId="0" fontId="2" fillId="2" borderId="1" xfId="0" applyFont="1" applyFill="1" applyBorder="1" applyAlignment="1">
      <alignment vertical="top" wrapText="1"/>
    </xf>
    <xf numFmtId="0" fontId="8" fillId="0" borderId="1" xfId="0" applyFont="1" applyBorder="1" applyAlignment="1">
      <alignment vertical="top"/>
    </xf>
    <xf numFmtId="0" fontId="1" fillId="0" borderId="0" xfId="0" applyFont="1" applyAlignment="1">
      <alignment horizontal="left" wrapText="1"/>
    </xf>
    <xf numFmtId="0" fontId="4" fillId="0" borderId="22" xfId="0" applyFont="1" applyBorder="1" applyAlignment="1">
      <alignment horizontal="left"/>
    </xf>
    <xf numFmtId="0" fontId="1" fillId="0" borderId="21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1" xfId="0" applyBorder="1" applyAlignment="1">
      <alignment horizontal="left"/>
    </xf>
    <xf numFmtId="0" fontId="6" fillId="0" borderId="3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16" xfId="0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/>
    </xf>
    <xf numFmtId="0" fontId="6" fillId="0" borderId="11" xfId="0" applyFont="1" applyBorder="1" applyAlignment="1">
      <alignment horizontal="center" vertical="top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/>
    <xf numFmtId="0" fontId="3" fillId="0" borderId="0" xfId="0" applyFont="1" applyAlignment="1">
      <alignment horizont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top"/>
    </xf>
    <xf numFmtId="0" fontId="6" fillId="0" borderId="17" xfId="0" applyFont="1" applyBorder="1" applyAlignment="1">
      <alignment horizontal="center" vertical="top"/>
    </xf>
    <xf numFmtId="0" fontId="6" fillId="0" borderId="15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 wrapText="1"/>
    </xf>
    <xf numFmtId="0" fontId="4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horizontal="left" vertical="top" wrapText="1"/>
    </xf>
    <xf numFmtId="0" fontId="0" fillId="0" borderId="1" xfId="0" applyBorder="1"/>
    <xf numFmtId="0" fontId="3" fillId="0" borderId="2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2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2" fillId="2" borderId="1" xfId="0" applyFont="1" applyFill="1" applyBorder="1"/>
    <xf numFmtId="0" fontId="8" fillId="0" borderId="1" xfId="0" applyFont="1" applyBorder="1"/>
    <xf numFmtId="0" fontId="5" fillId="0" borderId="6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left" vertical="top" wrapText="1"/>
    </xf>
    <xf numFmtId="0" fontId="5" fillId="0" borderId="17" xfId="0" applyFont="1" applyBorder="1" applyAlignment="1">
      <alignment horizontal="left" wrapText="1"/>
    </xf>
    <xf numFmtId="0" fontId="5" fillId="0" borderId="25" xfId="0" applyFont="1" applyBorder="1" applyAlignment="1">
      <alignment horizontal="left" wrapText="1"/>
    </xf>
    <xf numFmtId="0" fontId="5" fillId="0" borderId="26" xfId="0" applyFont="1" applyBorder="1" applyAlignment="1">
      <alignment horizontal="left" wrapText="1"/>
    </xf>
    <xf numFmtId="0" fontId="5" fillId="0" borderId="26" xfId="0" applyFont="1" applyBorder="1" applyAlignment="1">
      <alignment wrapText="1"/>
    </xf>
    <xf numFmtId="0" fontId="5" fillId="0" borderId="27" xfId="0" applyFont="1" applyBorder="1" applyAlignment="1">
      <alignment wrapText="1"/>
    </xf>
    <xf numFmtId="0" fontId="0" fillId="0" borderId="17" xfId="0" applyBorder="1" applyAlignment="1">
      <alignment horizontal="left" wrapText="1"/>
    </xf>
    <xf numFmtId="0" fontId="0" fillId="0" borderId="25" xfId="0" applyBorder="1" applyAlignment="1">
      <alignment horizontal="left" wrapText="1"/>
    </xf>
    <xf numFmtId="0" fontId="3" fillId="0" borderId="28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23" xfId="0" applyFont="1" applyBorder="1" applyAlignment="1">
      <alignment horizontal="left" vertical="top" wrapText="1"/>
    </xf>
    <xf numFmtId="0" fontId="1" fillId="0" borderId="0" xfId="0" applyFont="1" applyAlignment="1">
      <alignment horizontal="left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43"/>
  <sheetViews>
    <sheetView tabSelected="1" zoomScale="85" zoomScaleNormal="85" workbookViewId="0">
      <selection activeCell="J6" sqref="J6"/>
    </sheetView>
  </sheetViews>
  <sheetFormatPr defaultRowHeight="15" x14ac:dyDescent="0.25"/>
  <cols>
    <col min="1" max="1" width="20.28515625" customWidth="1"/>
    <col min="2" max="2" width="9.42578125" customWidth="1"/>
    <col min="3" max="3" width="27.5703125" customWidth="1"/>
    <col min="4" max="4" width="14.42578125" customWidth="1"/>
    <col min="5" max="5" width="22.5703125" customWidth="1"/>
    <col min="6" max="6" width="15.42578125" customWidth="1"/>
    <col min="7" max="7" width="12.7109375" customWidth="1"/>
    <col min="8" max="8" width="11.42578125" customWidth="1"/>
    <col min="9" max="9" width="16.28515625" customWidth="1"/>
    <col min="10" max="10" width="7.7109375" customWidth="1"/>
    <col min="12" max="12" width="15.140625" customWidth="1"/>
    <col min="13" max="13" width="11.42578125" customWidth="1"/>
  </cols>
  <sheetData>
    <row r="2" spans="1:13" x14ac:dyDescent="0.25">
      <c r="J2" s="60" t="s">
        <v>34</v>
      </c>
      <c r="K2" s="60"/>
      <c r="L2" s="60"/>
      <c r="M2" s="60"/>
    </row>
    <row r="3" spans="1:13" x14ac:dyDescent="0.25">
      <c r="J3" s="41" t="s">
        <v>33</v>
      </c>
      <c r="K3" s="41"/>
      <c r="L3" s="41"/>
      <c r="M3" s="41"/>
    </row>
    <row r="4" spans="1:13" x14ac:dyDescent="0.25">
      <c r="J4" s="41" t="s">
        <v>32</v>
      </c>
      <c r="K4" s="41"/>
      <c r="L4" s="41"/>
      <c r="M4" s="41"/>
    </row>
    <row r="5" spans="1:13" x14ac:dyDescent="0.25">
      <c r="J5" s="95" t="s">
        <v>48</v>
      </c>
      <c r="K5" s="95"/>
      <c r="L5" s="95"/>
      <c r="M5" s="95"/>
    </row>
    <row r="6" spans="1:13" x14ac:dyDescent="0.25">
      <c r="D6" s="23"/>
    </row>
    <row r="7" spans="1:13" ht="34.5" customHeight="1" x14ac:dyDescent="0.25">
      <c r="A7" s="61" t="s">
        <v>37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</row>
    <row r="8" spans="1:13" ht="15.75" thickBot="1" x14ac:dyDescent="0.3">
      <c r="J8" s="8"/>
      <c r="K8" s="8"/>
      <c r="L8" s="8"/>
    </row>
    <row r="9" spans="1:13" ht="18.75" x14ac:dyDescent="0.3">
      <c r="A9" s="42" t="s">
        <v>31</v>
      </c>
      <c r="B9" s="43"/>
      <c r="C9" s="43"/>
      <c r="D9" s="43"/>
      <c r="E9" s="43"/>
      <c r="F9" s="43"/>
      <c r="G9" s="43"/>
      <c r="H9" s="44"/>
      <c r="J9" s="8"/>
      <c r="K9" s="8"/>
      <c r="L9" s="8"/>
    </row>
    <row r="10" spans="1:13" x14ac:dyDescent="0.25">
      <c r="A10" s="45" t="s">
        <v>30</v>
      </c>
      <c r="B10" s="46"/>
      <c r="C10" s="46"/>
      <c r="D10" s="46"/>
      <c r="E10" s="46"/>
      <c r="F10" s="46"/>
      <c r="G10" s="46"/>
      <c r="H10" s="47"/>
      <c r="J10" s="8"/>
      <c r="K10" s="8"/>
      <c r="L10" s="8"/>
    </row>
    <row r="11" spans="1:13" ht="27.75" customHeight="1" x14ac:dyDescent="0.25">
      <c r="A11" s="65">
        <v>8</v>
      </c>
      <c r="B11" s="53" t="s">
        <v>29</v>
      </c>
      <c r="C11" s="48" t="s">
        <v>28</v>
      </c>
      <c r="D11" s="55" t="s">
        <v>27</v>
      </c>
      <c r="E11" s="55"/>
      <c r="F11" s="55"/>
      <c r="G11" s="55"/>
      <c r="H11" s="56"/>
      <c r="J11" s="8"/>
      <c r="K11" s="8"/>
      <c r="L11" s="8"/>
    </row>
    <row r="12" spans="1:13" s="21" customFormat="1" ht="94.5" customHeight="1" x14ac:dyDescent="0.25">
      <c r="A12" s="66"/>
      <c r="B12" s="54"/>
      <c r="C12" s="68"/>
      <c r="D12" s="48" t="s">
        <v>26</v>
      </c>
      <c r="E12" s="48" t="s">
        <v>25</v>
      </c>
      <c r="F12" s="48" t="s">
        <v>24</v>
      </c>
      <c r="G12" s="48" t="s">
        <v>23</v>
      </c>
      <c r="H12" s="50" t="s">
        <v>22</v>
      </c>
      <c r="J12" s="22"/>
      <c r="K12" s="22"/>
      <c r="L12" s="22"/>
    </row>
    <row r="13" spans="1:13" ht="39" customHeight="1" x14ac:dyDescent="0.25">
      <c r="A13" s="67"/>
      <c r="B13" s="20" t="s">
        <v>21</v>
      </c>
      <c r="C13" s="49"/>
      <c r="D13" s="49"/>
      <c r="E13" s="49"/>
      <c r="F13" s="49"/>
      <c r="G13" s="49"/>
      <c r="H13" s="51"/>
      <c r="J13" s="8"/>
      <c r="K13" s="8"/>
      <c r="L13" s="8"/>
    </row>
    <row r="14" spans="1:13" x14ac:dyDescent="0.25">
      <c r="A14" s="19" t="s">
        <v>35</v>
      </c>
      <c r="B14" s="18">
        <v>2026</v>
      </c>
      <c r="C14" s="14">
        <v>12043.5</v>
      </c>
      <c r="D14" s="14">
        <v>861.6</v>
      </c>
      <c r="E14" s="14">
        <v>2114</v>
      </c>
      <c r="F14" s="14">
        <v>9067.9</v>
      </c>
      <c r="G14" s="14">
        <v>0</v>
      </c>
      <c r="H14" s="13">
        <v>0</v>
      </c>
      <c r="J14" s="8"/>
      <c r="K14" s="8"/>
      <c r="L14" s="8"/>
    </row>
    <row r="15" spans="1:13" x14ac:dyDescent="0.25">
      <c r="A15" s="19" t="s">
        <v>20</v>
      </c>
      <c r="B15" s="18">
        <v>2027</v>
      </c>
      <c r="C15" s="17">
        <v>13763.5</v>
      </c>
      <c r="D15" s="14">
        <v>861.6</v>
      </c>
      <c r="E15" s="14">
        <v>1904</v>
      </c>
      <c r="F15" s="17">
        <v>10997.9</v>
      </c>
      <c r="G15" s="14">
        <v>0</v>
      </c>
      <c r="H15" s="13">
        <v>0</v>
      </c>
      <c r="J15" s="8"/>
      <c r="K15" s="8"/>
      <c r="L15" s="8"/>
    </row>
    <row r="16" spans="1:13" x14ac:dyDescent="0.25">
      <c r="A16" s="16" t="s">
        <v>19</v>
      </c>
      <c r="B16" s="15">
        <v>2028</v>
      </c>
      <c r="C16" s="14">
        <v>13793.5</v>
      </c>
      <c r="D16" s="14">
        <v>861.6</v>
      </c>
      <c r="E16" s="14">
        <v>1904</v>
      </c>
      <c r="F16" s="14">
        <v>11027.9</v>
      </c>
      <c r="G16" s="14">
        <v>0</v>
      </c>
      <c r="H16" s="13">
        <v>0</v>
      </c>
      <c r="J16" s="8"/>
      <c r="K16" s="8"/>
      <c r="L16" s="8"/>
    </row>
    <row r="17" spans="1:13" ht="15.75" thickBot="1" x14ac:dyDescent="0.3">
      <c r="A17" s="12"/>
      <c r="B17" s="11" t="s">
        <v>0</v>
      </c>
      <c r="C17" s="10">
        <v>39600.5</v>
      </c>
      <c r="D17" s="10">
        <v>2584.8000000000002</v>
      </c>
      <c r="E17" s="10">
        <v>5922</v>
      </c>
      <c r="F17" s="10">
        <v>31093.699999999997</v>
      </c>
      <c r="G17" s="10">
        <v>0</v>
      </c>
      <c r="H17" s="9">
        <v>0</v>
      </c>
      <c r="J17" s="8"/>
      <c r="K17" s="8"/>
      <c r="L17" s="8"/>
    </row>
    <row r="19" spans="1:13" ht="49.5" customHeight="1" x14ac:dyDescent="0.3">
      <c r="A19" s="69" t="s">
        <v>44</v>
      </c>
      <c r="B19" s="69"/>
      <c r="C19" s="69"/>
      <c r="D19" s="69"/>
      <c r="E19" s="69"/>
      <c r="F19" s="69"/>
      <c r="G19" s="69"/>
      <c r="H19" s="69"/>
      <c r="I19" s="70"/>
      <c r="J19" s="70"/>
      <c r="K19" s="70"/>
      <c r="L19" s="70"/>
      <c r="M19" s="70"/>
    </row>
    <row r="21" spans="1:13" ht="15.75" x14ac:dyDescent="0.25">
      <c r="A21" s="57" t="s">
        <v>18</v>
      </c>
      <c r="B21" s="52" t="s">
        <v>17</v>
      </c>
      <c r="C21" s="52" t="s">
        <v>16</v>
      </c>
      <c r="D21" s="52" t="s">
        <v>15</v>
      </c>
      <c r="E21" s="52" t="s">
        <v>14</v>
      </c>
      <c r="F21" s="52" t="s">
        <v>13</v>
      </c>
      <c r="G21" s="52"/>
      <c r="H21" s="52"/>
      <c r="I21" s="52"/>
      <c r="J21" s="52"/>
      <c r="K21" s="52"/>
      <c r="L21" s="52" t="s">
        <v>12</v>
      </c>
      <c r="M21" s="52"/>
    </row>
    <row r="22" spans="1:13" ht="15.75" x14ac:dyDescent="0.25">
      <c r="A22" s="57"/>
      <c r="B22" s="58"/>
      <c r="C22" s="52"/>
      <c r="D22" s="58"/>
      <c r="E22" s="52"/>
      <c r="F22" s="52" t="s">
        <v>0</v>
      </c>
      <c r="G22" s="52" t="s">
        <v>11</v>
      </c>
      <c r="H22" s="52"/>
      <c r="I22" s="52"/>
      <c r="J22" s="52"/>
      <c r="K22" s="52"/>
      <c r="L22" s="59"/>
      <c r="M22" s="59"/>
    </row>
    <row r="23" spans="1:13" x14ac:dyDescent="0.25">
      <c r="A23" s="57"/>
      <c r="B23" s="58"/>
      <c r="C23" s="52"/>
      <c r="D23" s="58"/>
      <c r="E23" s="52"/>
      <c r="F23" s="52"/>
      <c r="G23" s="52" t="s">
        <v>10</v>
      </c>
      <c r="H23" s="52" t="s">
        <v>9</v>
      </c>
      <c r="I23" s="52"/>
      <c r="J23" s="52" t="s">
        <v>8</v>
      </c>
      <c r="K23" s="52" t="s">
        <v>7</v>
      </c>
      <c r="L23" s="52" t="s">
        <v>6</v>
      </c>
      <c r="M23" s="52" t="s">
        <v>5</v>
      </c>
    </row>
    <row r="24" spans="1:13" x14ac:dyDescent="0.25">
      <c r="A24" s="57"/>
      <c r="B24" s="58"/>
      <c r="C24" s="52"/>
      <c r="D24" s="58"/>
      <c r="E24" s="52"/>
      <c r="F24" s="52"/>
      <c r="G24" s="58"/>
      <c r="H24" s="52"/>
      <c r="I24" s="52"/>
      <c r="J24" s="58"/>
      <c r="K24" s="58"/>
      <c r="L24" s="52"/>
      <c r="M24" s="52"/>
    </row>
    <row r="25" spans="1:13" ht="18" customHeight="1" x14ac:dyDescent="0.25">
      <c r="A25" s="57"/>
      <c r="B25" s="58"/>
      <c r="C25" s="52"/>
      <c r="D25" s="58"/>
      <c r="E25" s="52"/>
      <c r="F25" s="52"/>
      <c r="G25" s="58"/>
      <c r="H25" s="52" t="s">
        <v>4</v>
      </c>
      <c r="I25" s="52" t="s">
        <v>3</v>
      </c>
      <c r="J25" s="58"/>
      <c r="K25" s="58"/>
      <c r="L25" s="52"/>
      <c r="M25" s="52"/>
    </row>
    <row r="26" spans="1:13" ht="48.75" customHeight="1" x14ac:dyDescent="0.25">
      <c r="A26" s="57"/>
      <c r="B26" s="58"/>
      <c r="C26" s="52"/>
      <c r="D26" s="58"/>
      <c r="E26" s="52"/>
      <c r="F26" s="52"/>
      <c r="G26" s="58"/>
      <c r="H26" s="59"/>
      <c r="I26" s="52"/>
      <c r="J26" s="58"/>
      <c r="K26" s="58"/>
      <c r="L26" s="52"/>
      <c r="M26" s="52"/>
    </row>
    <row r="27" spans="1:13" ht="15.75" x14ac:dyDescent="0.25">
      <c r="A27" s="7">
        <v>1</v>
      </c>
      <c r="B27" s="7">
        <v>2</v>
      </c>
      <c r="C27" s="7">
        <v>3</v>
      </c>
      <c r="D27" s="7">
        <v>4</v>
      </c>
      <c r="E27" s="7">
        <v>5</v>
      </c>
      <c r="F27" s="7">
        <v>6</v>
      </c>
      <c r="G27" s="7">
        <v>7</v>
      </c>
      <c r="H27" s="7">
        <v>8</v>
      </c>
      <c r="I27" s="7">
        <v>9</v>
      </c>
      <c r="J27" s="7">
        <v>10</v>
      </c>
      <c r="K27" s="7">
        <v>11</v>
      </c>
      <c r="L27" s="7">
        <v>12</v>
      </c>
      <c r="M27" s="7">
        <v>13</v>
      </c>
    </row>
    <row r="28" spans="1:13" ht="15.75" x14ac:dyDescent="0.25">
      <c r="A28" s="62" t="s">
        <v>45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4"/>
    </row>
    <row r="29" spans="1:13" ht="36" customHeight="1" x14ac:dyDescent="0.25">
      <c r="A29" s="62" t="s">
        <v>39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4"/>
    </row>
    <row r="30" spans="1:13" ht="23.25" customHeight="1" thickBot="1" x14ac:dyDescent="0.3">
      <c r="A30" s="62" t="s">
        <v>38</v>
      </c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3"/>
    </row>
    <row r="31" spans="1:13" ht="153.75" customHeight="1" x14ac:dyDescent="0.25">
      <c r="A31" s="84" t="s">
        <v>36</v>
      </c>
      <c r="B31" s="73">
        <v>10</v>
      </c>
      <c r="C31" s="75" t="s">
        <v>40</v>
      </c>
      <c r="D31" s="27">
        <v>2026</v>
      </c>
      <c r="E31" s="77" t="s">
        <v>2</v>
      </c>
      <c r="F31" s="28">
        <v>210</v>
      </c>
      <c r="G31" s="28"/>
      <c r="H31" s="28">
        <v>210</v>
      </c>
      <c r="I31" s="29"/>
      <c r="J31" s="28"/>
      <c r="K31" s="28"/>
      <c r="L31" s="27" t="s">
        <v>1</v>
      </c>
      <c r="M31" s="27">
        <v>7</v>
      </c>
    </row>
    <row r="32" spans="1:13" ht="153.75" customHeight="1" x14ac:dyDescent="0.25">
      <c r="A32" s="85"/>
      <c r="B32" s="52"/>
      <c r="C32" s="71"/>
      <c r="D32" s="7">
        <v>2027</v>
      </c>
      <c r="E32" s="78"/>
      <c r="F32" s="30">
        <f>I32+H32+G32+J32+K32</f>
        <v>0</v>
      </c>
      <c r="G32" s="30"/>
      <c r="H32" s="30">
        <v>0</v>
      </c>
      <c r="I32" s="31"/>
      <c r="J32" s="30"/>
      <c r="K32" s="30"/>
      <c r="L32" s="7" t="s">
        <v>1</v>
      </c>
      <c r="M32" s="7">
        <v>0</v>
      </c>
    </row>
    <row r="33" spans="1:13" ht="153.75" customHeight="1" thickBot="1" x14ac:dyDescent="0.3">
      <c r="A33" s="86"/>
      <c r="B33" s="74"/>
      <c r="C33" s="76"/>
      <c r="D33" s="32">
        <v>2028</v>
      </c>
      <c r="E33" s="79"/>
      <c r="F33" s="33">
        <v>0</v>
      </c>
      <c r="G33" s="33"/>
      <c r="H33" s="33">
        <v>0</v>
      </c>
      <c r="I33" s="34"/>
      <c r="J33" s="33"/>
      <c r="K33" s="33"/>
      <c r="L33" s="32" t="s">
        <v>1</v>
      </c>
      <c r="M33" s="32">
        <v>0</v>
      </c>
    </row>
    <row r="34" spans="1:13" ht="35.25" customHeight="1" thickBot="1" x14ac:dyDescent="0.3">
      <c r="A34" s="87" t="s">
        <v>41</v>
      </c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9"/>
    </row>
    <row r="35" spans="1:13" ht="66.75" customHeight="1" x14ac:dyDescent="0.25">
      <c r="A35" s="84" t="s">
        <v>36</v>
      </c>
      <c r="B35" s="73">
        <v>15</v>
      </c>
      <c r="C35" s="75" t="s">
        <v>42</v>
      </c>
      <c r="D35" s="27">
        <v>2026</v>
      </c>
      <c r="E35" s="77" t="s">
        <v>2</v>
      </c>
      <c r="F35" s="28">
        <v>300</v>
      </c>
      <c r="G35" s="28"/>
      <c r="H35" s="28"/>
      <c r="I35" s="29">
        <v>300</v>
      </c>
      <c r="J35" s="28"/>
      <c r="K35" s="28"/>
      <c r="L35" s="27" t="s">
        <v>1</v>
      </c>
      <c r="M35" s="27">
        <v>10</v>
      </c>
    </row>
    <row r="36" spans="1:13" ht="75.75" customHeight="1" x14ac:dyDescent="0.25">
      <c r="A36" s="90"/>
      <c r="B36" s="52"/>
      <c r="C36" s="71"/>
      <c r="D36" s="7">
        <v>2027</v>
      </c>
      <c r="E36" s="78"/>
      <c r="F36" s="30">
        <v>300</v>
      </c>
      <c r="G36" s="30"/>
      <c r="H36" s="30"/>
      <c r="I36" s="31">
        <v>300</v>
      </c>
      <c r="J36" s="30"/>
      <c r="K36" s="30"/>
      <c r="L36" s="7" t="s">
        <v>1</v>
      </c>
      <c r="M36" s="7">
        <v>10</v>
      </c>
    </row>
    <row r="37" spans="1:13" ht="84.75" customHeight="1" thickBot="1" x14ac:dyDescent="0.3">
      <c r="A37" s="91"/>
      <c r="B37" s="74"/>
      <c r="C37" s="76"/>
      <c r="D37" s="32">
        <v>2028</v>
      </c>
      <c r="E37" s="79"/>
      <c r="F37" s="33">
        <v>300</v>
      </c>
      <c r="G37" s="33"/>
      <c r="H37" s="33"/>
      <c r="I37" s="34">
        <v>300</v>
      </c>
      <c r="J37" s="33"/>
      <c r="K37" s="33"/>
      <c r="L37" s="32" t="s">
        <v>1</v>
      </c>
      <c r="M37" s="32">
        <v>10</v>
      </c>
    </row>
    <row r="38" spans="1:13" ht="46.5" customHeight="1" x14ac:dyDescent="0.25">
      <c r="A38" s="92" t="s">
        <v>43</v>
      </c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4"/>
    </row>
    <row r="39" spans="1:13" ht="18" customHeight="1" x14ac:dyDescent="0.25">
      <c r="A39" s="71"/>
      <c r="B39" s="71"/>
      <c r="C39" s="39" t="s">
        <v>0</v>
      </c>
      <c r="D39" s="4">
        <v>2026</v>
      </c>
      <c r="E39" s="35"/>
      <c r="F39" s="24">
        <v>12043.5</v>
      </c>
      <c r="G39" s="24">
        <v>861.6</v>
      </c>
      <c r="H39" s="24">
        <v>2114</v>
      </c>
      <c r="I39" s="24">
        <v>9067.9</v>
      </c>
      <c r="J39" s="24">
        <v>0</v>
      </c>
      <c r="K39" s="24">
        <v>0</v>
      </c>
      <c r="L39" s="26"/>
      <c r="M39" s="26"/>
    </row>
    <row r="40" spans="1:13" s="1" customFormat="1" ht="15" customHeight="1" x14ac:dyDescent="0.25">
      <c r="A40" s="72"/>
      <c r="B40" s="72"/>
      <c r="C40" s="40"/>
      <c r="D40" s="4">
        <v>2027</v>
      </c>
      <c r="E40" s="4"/>
      <c r="F40" s="3">
        <v>13763.5</v>
      </c>
      <c r="G40" s="3">
        <v>861.6</v>
      </c>
      <c r="H40" s="3">
        <v>1904</v>
      </c>
      <c r="I40" s="3">
        <v>10997.9</v>
      </c>
      <c r="J40" s="3">
        <v>0</v>
      </c>
      <c r="K40" s="3">
        <v>0</v>
      </c>
      <c r="L40" s="6"/>
      <c r="M40" s="5"/>
    </row>
    <row r="41" spans="1:13" s="1" customFormat="1" x14ac:dyDescent="0.25">
      <c r="A41" s="72"/>
      <c r="B41" s="72"/>
      <c r="C41" s="40"/>
      <c r="D41" s="4">
        <v>2028</v>
      </c>
      <c r="E41" s="25"/>
      <c r="F41" s="3">
        <v>13793.5</v>
      </c>
      <c r="G41" s="3">
        <v>861.6</v>
      </c>
      <c r="H41" s="3">
        <v>1904</v>
      </c>
      <c r="I41" s="3">
        <v>11027.9</v>
      </c>
      <c r="J41" s="3">
        <v>0</v>
      </c>
      <c r="K41" s="3">
        <v>0</v>
      </c>
      <c r="L41" s="2"/>
      <c r="M41" s="2"/>
    </row>
    <row r="42" spans="1:13" s="1" customFormat="1" x14ac:dyDescent="0.25">
      <c r="A42" s="72"/>
      <c r="B42" s="72"/>
      <c r="C42" s="80" t="s">
        <v>0</v>
      </c>
      <c r="D42" s="81"/>
      <c r="E42" s="81"/>
      <c r="F42" s="3">
        <v>39600.5</v>
      </c>
      <c r="G42" s="3">
        <v>2584.8000000000002</v>
      </c>
      <c r="H42" s="3">
        <v>5922</v>
      </c>
      <c r="I42" s="3">
        <v>31093.699999999997</v>
      </c>
      <c r="J42" s="3">
        <v>0</v>
      </c>
      <c r="K42" s="3">
        <v>0</v>
      </c>
      <c r="L42" s="2"/>
      <c r="M42" s="2"/>
    </row>
    <row r="43" spans="1:13" ht="84.75" customHeight="1" x14ac:dyDescent="0.25">
      <c r="A43" s="37" t="s">
        <v>46</v>
      </c>
      <c r="B43" s="37"/>
      <c r="C43" s="37"/>
      <c r="D43" s="37"/>
      <c r="E43" s="36"/>
      <c r="F43" s="36"/>
      <c r="G43" s="36"/>
      <c r="H43" s="36"/>
      <c r="I43" s="38" t="s">
        <v>47</v>
      </c>
      <c r="J43" s="38"/>
      <c r="K43" s="38"/>
      <c r="L43" s="38"/>
      <c r="M43" s="38"/>
    </row>
  </sheetData>
  <mergeCells count="53">
    <mergeCell ref="A19:M19"/>
    <mergeCell ref="A39:A42"/>
    <mergeCell ref="B39:B42"/>
    <mergeCell ref="B35:B37"/>
    <mergeCell ref="C35:C37"/>
    <mergeCell ref="E35:E37"/>
    <mergeCell ref="B31:B33"/>
    <mergeCell ref="C31:C33"/>
    <mergeCell ref="E31:E33"/>
    <mergeCell ref="C42:E42"/>
    <mergeCell ref="A30:M30"/>
    <mergeCell ref="A31:A33"/>
    <mergeCell ref="A34:M34"/>
    <mergeCell ref="A35:A37"/>
    <mergeCell ref="A38:M38"/>
    <mergeCell ref="J23:J26"/>
    <mergeCell ref="J2:M2"/>
    <mergeCell ref="J5:M5"/>
    <mergeCell ref="A7:M7"/>
    <mergeCell ref="A28:M28"/>
    <mergeCell ref="A29:M29"/>
    <mergeCell ref="A11:A13"/>
    <mergeCell ref="C11:C13"/>
    <mergeCell ref="D12:D13"/>
    <mergeCell ref="B21:B26"/>
    <mergeCell ref="C21:C26"/>
    <mergeCell ref="D21:D26"/>
    <mergeCell ref="E21:E26"/>
    <mergeCell ref="F21:K21"/>
    <mergeCell ref="L21:M22"/>
    <mergeCell ref="F22:F26"/>
    <mergeCell ref="G22:K22"/>
    <mergeCell ref="K23:K26"/>
    <mergeCell ref="G23:G26"/>
    <mergeCell ref="H23:I24"/>
    <mergeCell ref="H25:H26"/>
    <mergeCell ref="I25:I26"/>
    <mergeCell ref="A43:D43"/>
    <mergeCell ref="I43:M43"/>
    <mergeCell ref="C39:C41"/>
    <mergeCell ref="J3:M3"/>
    <mergeCell ref="J4:M4"/>
    <mergeCell ref="A9:H9"/>
    <mergeCell ref="A10:H10"/>
    <mergeCell ref="E12:E13"/>
    <mergeCell ref="F12:F13"/>
    <mergeCell ref="G12:G13"/>
    <mergeCell ref="H12:H13"/>
    <mergeCell ref="L23:L26"/>
    <mergeCell ref="M23:M26"/>
    <mergeCell ref="B11:B12"/>
    <mergeCell ref="D11:H11"/>
    <mergeCell ref="A21:A26"/>
  </mergeCells>
  <pageMargins left="0.74803149606299213" right="0.74803149606299213" top="0.98425196850393704" bottom="0.98425196850393704" header="0.51181102362204722" footer="0.51181102362204722"/>
  <pageSetup paperSize="9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додаток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Робота</cp:lastModifiedBy>
  <cp:lastPrinted>2026-07-09T06:09:50Z</cp:lastPrinted>
  <dcterms:created xsi:type="dcterms:W3CDTF">2024-07-25T16:05:23Z</dcterms:created>
  <dcterms:modified xsi:type="dcterms:W3CDTF">2026-07-09T06:09:57Z</dcterms:modified>
</cp:coreProperties>
</file>