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Лист1!$A$1:$M$64</definedName>
  </definedNames>
  <calcPr calcId="145621"/>
</workbook>
</file>

<file path=xl/calcChain.xml><?xml version="1.0" encoding="utf-8"?>
<calcChain xmlns="http://schemas.openxmlformats.org/spreadsheetml/2006/main">
  <c r="F21" i="1" l="1"/>
  <c r="K59" i="1" l="1"/>
  <c r="J59" i="1"/>
  <c r="H59" i="1"/>
  <c r="G59" i="1"/>
  <c r="F56" i="1"/>
  <c r="F53" i="1"/>
  <c r="F52" i="1"/>
  <c r="F51" i="1"/>
  <c r="F50" i="1"/>
  <c r="F49" i="1"/>
  <c r="F48" i="1"/>
  <c r="F47" i="1"/>
  <c r="F46" i="1"/>
  <c r="F44" i="1"/>
  <c r="F43" i="1"/>
  <c r="F42" i="1"/>
  <c r="F41" i="1"/>
  <c r="F40" i="1"/>
  <c r="F39" i="1"/>
  <c r="F38" i="1"/>
  <c r="F30" i="1" l="1"/>
  <c r="F29" i="1"/>
  <c r="F28" i="1"/>
</calcChain>
</file>

<file path=xl/sharedStrings.xml><?xml version="1.0" encoding="utf-8"?>
<sst xmlns="http://schemas.openxmlformats.org/spreadsheetml/2006/main" count="189" uniqueCount="116">
  <si>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</si>
  <si>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</si>
  <si>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</si>
  <si>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</si>
  <si>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</si>
  <si>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</si>
  <si>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</si>
  <si>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</si>
  <si>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</si>
  <si>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</si>
  <si>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</si>
  <si>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</si>
  <si>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</si>
  <si>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</si>
  <si>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</si>
  <si>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</si>
  <si>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</si>
  <si>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</si>
  <si>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</si>
  <si>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</si>
  <si>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</si>
  <si>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Начальник управління </t>
  </si>
  <si>
    <t xml:space="preserve">Зміни до розділів Програми економічного і соціального розвитку Слов’янської міської територіальної громади
 на 2025 рік
</t>
  </si>
  <si>
    <t>1. Заходи економічного і соціального розвитку Слов'янської міської територіальної громади у 2025 році</t>
  </si>
  <si>
    <t>Управління житлово - комунального господарства</t>
  </si>
  <si>
    <t>19. Житлове господарство та комунальна інфраструктура</t>
  </si>
  <si>
    <t>Усього по Розділу 19</t>
  </si>
  <si>
    <t>Додаток  1</t>
  </si>
  <si>
    <t>Інші завдання:           інше</t>
  </si>
  <si>
    <t>3</t>
  </si>
  <si>
    <t>Технічна інвентаризація об’єктів нерухомого майна</t>
  </si>
  <si>
    <t>кількість технічної інвентаризації</t>
  </si>
  <si>
    <t>4 од.</t>
  </si>
  <si>
    <t>13. Захист населення і територій від надзвичайних ситуацій</t>
  </si>
  <si>
    <t>Надання  прихистку особам, які цього потребують з числа внутрішньо переміщених осіб/тимчасово переміщених осіб/мешканців громади на час воєнного стану у пунктах незламності:</t>
  </si>
  <si>
    <t>1 од.</t>
  </si>
  <si>
    <t>1) Розділ 19 викласти в такій редакції:</t>
  </si>
  <si>
    <t>3.2.2 Надання сервісних послуг із водопостачання та водовідведення</t>
  </si>
  <si>
    <t>1</t>
  </si>
  <si>
    <t>Забезпечення реалізації заходів з капітального ремонту та реконструкції водопровідно-каналізаційного господарства</t>
  </si>
  <si>
    <t>1.1</t>
  </si>
  <si>
    <t>Інші завдання: благоустрій території громади</t>
  </si>
  <si>
    <t>Благоустрій територій населених пунктів</t>
  </si>
  <si>
    <t>2.1</t>
  </si>
  <si>
    <t>Утримання та благоустрій місць поховань, поховання безрідних та фінансування робіт з інвентарізації земельних ділянок під кладовища</t>
  </si>
  <si>
    <t>2.1.1</t>
  </si>
  <si>
    <t xml:space="preserve">Утримання кладовищ
</t>
  </si>
  <si>
    <t>кількість об`єктів</t>
  </si>
  <si>
    <t>16 од.</t>
  </si>
  <si>
    <t>2.1.2</t>
  </si>
  <si>
    <t>Утримання та поточний ремонт пам'ятників, братських могил, пам’ятних знаків, інших місць поховань захисників  та захисниць України</t>
  </si>
  <si>
    <t>кількість об'єктів</t>
  </si>
  <si>
    <t>2.1.3</t>
  </si>
  <si>
    <t>Поховання померлих одиноких громадян, осіб без певного місця проживання, громадян, від поховання яких відмовилися рідні, знайдених невпізнаних трупів</t>
  </si>
  <si>
    <t>кількість похованих</t>
  </si>
  <si>
    <t>66 осіб</t>
  </si>
  <si>
    <t>2.1.4</t>
  </si>
  <si>
    <t>Послуги, пов’язані з призначенням та обліком місць поховань на кладовищах (зарплата доглядачів)</t>
  </si>
  <si>
    <t>2 од.</t>
  </si>
  <si>
    <t>2.1.5</t>
  </si>
  <si>
    <t>Благоустрій місць поховань</t>
  </si>
  <si>
    <t>площа місць поховань</t>
  </si>
  <si>
    <t>60 га</t>
  </si>
  <si>
    <t>2.1.6</t>
  </si>
  <si>
    <t>Поховання військовослужбовців, які загинули (померли) під час проходження військової служби (бойових дій), внутрішньо переміщених осіб, невідомих та безрідних громадян на 2025 рік</t>
  </si>
  <si>
    <t xml:space="preserve">кількість похованих
осіб
</t>
  </si>
  <si>
    <t>2.1.7</t>
  </si>
  <si>
    <t>Придбання предметів ритуальної належності</t>
  </si>
  <si>
    <t>одиниць</t>
  </si>
  <si>
    <t>2.2</t>
  </si>
  <si>
    <t>Інші заходи з благоустрою, які не підпадають під пункти наведені вище</t>
  </si>
  <si>
    <t>2.2.1</t>
  </si>
  <si>
    <t>Придбання спеціалізованої техніки, механізмів, обладнання</t>
  </si>
  <si>
    <t>кількість</t>
  </si>
  <si>
    <t>2.2.2</t>
  </si>
  <si>
    <t>Інші витрати, пов'язані  з отриманням технічних умов, прийняттям об'єктів в експлуатацію, оформленням правовстановлюючих документів, усуненням аварійних ситуацій</t>
  </si>
  <si>
    <t>кількість заходів</t>
  </si>
  <si>
    <t>20 од.</t>
  </si>
  <si>
    <t>2.2.3</t>
  </si>
  <si>
    <t>2.2.4</t>
  </si>
  <si>
    <t>Придбання піску для робіт з благоустрою</t>
  </si>
  <si>
    <t>2500 т</t>
  </si>
  <si>
    <t>2.2.5</t>
  </si>
  <si>
    <t>Утримання, благоустрій прибудинкових територій</t>
  </si>
  <si>
    <t>кількість об’єктів</t>
  </si>
  <si>
    <t>536 од.</t>
  </si>
  <si>
    <t>2.2.6</t>
  </si>
  <si>
    <t>Утримання та поточний ремонт захисних споруд, встановлених на зупинках громадського транспорту та у місцях масового перебування людей</t>
  </si>
  <si>
    <t>кількість захисних споруд</t>
  </si>
  <si>
    <t>12 од.</t>
  </si>
  <si>
    <t>2.2.7</t>
  </si>
  <si>
    <t>Прибирання та благоустрій місць загального користування (площі, сквери, території біля об’єктів інфраструктури тощо)</t>
  </si>
  <si>
    <t>площа прибирання</t>
  </si>
  <si>
    <t>95,00 га</t>
  </si>
  <si>
    <t>2.2.8</t>
  </si>
  <si>
    <t>2</t>
  </si>
  <si>
    <t>Інші завдання: забезпечення фінансової підтримки підприємств теплопостачання з боку військової адміністрації</t>
  </si>
  <si>
    <t>8. Освіта</t>
  </si>
  <si>
    <t>1. У Розділ «8. Освіта», такі зміни:</t>
  </si>
  <si>
    <t>2. У Розділ «13. Захист населення і територій від надзвичайних ситуацій», такі зміни:</t>
  </si>
  <si>
    <t>2.1.3 Створення умов для самореалізації молодих дівчат та хлопців</t>
  </si>
  <si>
    <t xml:space="preserve">Утримання закладів позашкільної освіти </t>
  </si>
  <si>
    <t>Відділ освіти</t>
  </si>
  <si>
    <t>кількість закладів</t>
  </si>
  <si>
    <t>2) рядок «Усього по Розділу 8» викласти в такій редакції:</t>
  </si>
  <si>
    <t>Усього по Розділу 8</t>
  </si>
  <si>
    <t>1) захід 3 завдання «2.1.3 Створення умов для самореалізації молодих дівчат та хлопців» викласти в такій редакції:</t>
  </si>
  <si>
    <t>Інші завдання: заходи з підготовки міста до життя в умовах складних ситуацій</t>
  </si>
  <si>
    <t>1) захід 4 Інші завдання «заходи з підготовки міста до життя в умовах складних ситуацій» викласти в такій редакції:</t>
  </si>
  <si>
    <t>3. У Розділ «19. Житлове господарство та комунальна інфраструктура», такі зміни:</t>
  </si>
  <si>
    <t>4. Рядок «Всього» викласти в такій редакції:</t>
  </si>
  <si>
    <t>(конфіденційна інформація)</t>
  </si>
  <si>
    <r>
      <t>Утримання та технічне обслуговування модульної котельної по (</t>
    </r>
    <r>
      <rPr>
        <i/>
        <sz val="12"/>
        <rFont val="Times New Roman"/>
        <family val="1"/>
        <charset val="204"/>
      </rPr>
      <t>конфіденційна інформація)</t>
    </r>
  </si>
  <si>
    <r>
      <t>Утримання та технічне обслуговування підвідних  газопроводів 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>)</t>
    </r>
  </si>
  <si>
    <t>25.03.2025 № 405</t>
  </si>
  <si>
    <t>Олена РОСТОВА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</si>
</sst>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1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</cellStyleXfs>
  <cellXfs count="131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0" fontId="12" fillId="0" borderId="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166" fontId="5" fillId="0" borderId="0" xfId="0" applyNumberFormat="1" applyFont="1" applyBorder="1" applyAlignment="1">
      <alignment horizontal="center"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168" fontId="2" fillId="0" borderId="2" xfId="6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0" fontId="2" fillId="0" borderId="2" xfId="0" applyFont="1" applyFill="1" applyBorder="1" applyAlignment="1">
      <alignment horizontal="center"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3" fontId="2" fillId="0" borderId="2" xfId="0" applyNumberFormat="1" applyFont="1" applyFill="1" applyBorder="1" applyAlignment="1">
      <alignment horizontal="center" vertical="top" wrapText="1"/>
    </xf>
    <xf numFmtId="167" fontId="2" fillId="0" borderId="2" xfId="0" applyNumberFormat="1" applyFont="1" applyFill="1" applyBorder="1" applyAlignment="1">
      <alignment horizontal="center" vertical="top"/>
    </xf>
    <xf numFmtId="0" fontId="2" fillId="0" borderId="6" xfId="0" applyFont="1" applyFill="1" applyBorder="1" applyAlignment="1">
      <alignment horizontal="center" vertical="top" wrapText="1"/>
    </xf>
    <xf numFmtId="167" fontId="5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166" fontId="2" fillId="0" borderId="6" xfId="0" applyNumberFormat="1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166" fontId="2" fillId="0" borderId="2" xfId="0" applyNumberFormat="1" applyFont="1" applyFill="1" applyBorder="1" applyAlignment="1">
      <alignment horizontal="center" vertical="top"/>
    </xf>
    <xf numFmtId="49" fontId="5" fillId="0" borderId="2" xfId="0" applyNumberFormat="1" applyFont="1" applyBorder="1" applyAlignment="1">
      <alignment horizontal="center" vertical="top" wrapText="1"/>
    </xf>
    <xf numFmtId="0" fontId="5" fillId="0" borderId="2" xfId="0" applyFont="1" applyFill="1" applyBorder="1" applyAlignment="1">
      <alignment horizontal="left" vertical="top" wrapText="1"/>
    </xf>
    <xf numFmtId="0" fontId="17" fillId="0" borderId="2" xfId="0" applyFont="1" applyBorder="1" applyAlignment="1">
      <alignment horizontal="center" vertical="top" wrapText="1"/>
    </xf>
    <xf numFmtId="168" fontId="17" fillId="0" borderId="2" xfId="0" applyNumberFormat="1" applyFont="1" applyBorder="1" applyAlignment="1">
      <alignment horizontal="center" vertical="top" wrapText="1"/>
    </xf>
    <xf numFmtId="166" fontId="17" fillId="0" borderId="2" xfId="0" applyNumberFormat="1" applyFont="1" applyBorder="1" applyAlignment="1">
      <alignment horizontal="center" vertical="top" wrapText="1"/>
    </xf>
    <xf numFmtId="2" fontId="27" fillId="0" borderId="2" xfId="0" applyNumberFormat="1" applyFont="1" applyBorder="1" applyAlignment="1">
      <alignment horizontal="center" vertical="top" wrapText="1"/>
    </xf>
    <xf numFmtId="168" fontId="2" fillId="3" borderId="2" xfId="0" applyNumberFormat="1" applyFont="1" applyFill="1" applyBorder="1" applyAlignment="1">
      <alignment horizontal="center" vertical="top" wrapText="1"/>
    </xf>
    <xf numFmtId="2" fontId="2" fillId="3" borderId="2" xfId="0" applyNumberFormat="1" applyFont="1" applyFill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top" wrapText="1"/>
    </xf>
    <xf numFmtId="168" fontId="27" fillId="0" borderId="2" xfId="0" applyNumberFormat="1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49" fontId="28" fillId="0" borderId="2" xfId="0" applyNumberFormat="1" applyFont="1" applyFill="1" applyBorder="1" applyAlignment="1">
      <alignment horizontal="center" vertical="top" wrapText="1"/>
    </xf>
    <xf numFmtId="0" fontId="28" fillId="0" borderId="2" xfId="0" applyFont="1" applyFill="1" applyBorder="1" applyAlignment="1">
      <alignment horizontal="left" vertical="top" wrapText="1"/>
    </xf>
    <xf numFmtId="0" fontId="17" fillId="0" borderId="2" xfId="0" applyFont="1" applyFill="1" applyBorder="1" applyAlignment="1">
      <alignment horizontal="center" vertical="top" wrapText="1"/>
    </xf>
    <xf numFmtId="168" fontId="17" fillId="0" borderId="2" xfId="0" applyNumberFormat="1" applyFont="1" applyFill="1" applyBorder="1" applyAlignment="1">
      <alignment horizontal="center" vertical="top" wrapText="1"/>
    </xf>
    <xf numFmtId="166" fontId="17" fillId="0" borderId="2" xfId="0" applyNumberFormat="1" applyFont="1" applyFill="1" applyBorder="1" applyAlignment="1">
      <alignment horizontal="center" vertical="top" wrapText="1"/>
    </xf>
    <xf numFmtId="2" fontId="17" fillId="0" borderId="2" xfId="0" applyNumberFormat="1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/>
    </xf>
    <xf numFmtId="0" fontId="29" fillId="0" borderId="2" xfId="0" applyFont="1" applyFill="1" applyBorder="1" applyAlignment="1">
      <alignment horizontal="center" vertical="top" wrapText="1"/>
    </xf>
    <xf numFmtId="168" fontId="29" fillId="0" borderId="2" xfId="0" applyNumberFormat="1" applyFont="1" applyFill="1" applyBorder="1" applyAlignment="1">
      <alignment horizontal="center" vertical="top" wrapText="1"/>
    </xf>
    <xf numFmtId="2" fontId="29" fillId="0" borderId="2" xfId="0" applyNumberFormat="1" applyFont="1" applyFill="1" applyBorder="1" applyAlignment="1">
      <alignment horizontal="center" vertical="top" wrapText="1"/>
    </xf>
    <xf numFmtId="166" fontId="29" fillId="0" borderId="2" xfId="0" applyNumberFormat="1" applyFont="1" applyFill="1" applyBorder="1" applyAlignment="1">
      <alignment horizontal="center" vertical="top" wrapText="1"/>
    </xf>
    <xf numFmtId="166" fontId="2" fillId="0" borderId="7" xfId="0" applyNumberFormat="1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center" vertical="top" wrapText="1"/>
    </xf>
    <xf numFmtId="0" fontId="26" fillId="0" borderId="6" xfId="0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166" fontId="5" fillId="0" borderId="6" xfId="0" applyNumberFormat="1" applyFont="1" applyBorder="1" applyAlignment="1">
      <alignment horizontal="center" vertical="top" wrapText="1"/>
    </xf>
    <xf numFmtId="0" fontId="2" fillId="0" borderId="7" xfId="0" applyFont="1" applyFill="1" applyBorder="1" applyAlignment="1" applyProtection="1">
      <alignment horizontal="left" vertical="top" wrapText="1"/>
      <protection locked="0"/>
    </xf>
    <xf numFmtId="1" fontId="2" fillId="0" borderId="2" xfId="0" applyNumberFormat="1" applyFont="1" applyFill="1" applyBorder="1" applyAlignment="1">
      <alignment horizontal="center"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0" fontId="28" fillId="0" borderId="2" xfId="0" applyFont="1" applyBorder="1" applyAlignment="1">
      <alignment horizontal="left" vertical="top" wrapText="1"/>
    </xf>
    <xf numFmtId="0" fontId="28" fillId="0" borderId="2" xfId="0" applyFont="1" applyBorder="1" applyAlignment="1">
      <alignment horizontal="center" vertical="top" wrapText="1"/>
    </xf>
    <xf numFmtId="0" fontId="30" fillId="0" borderId="2" xfId="0" applyFont="1" applyBorder="1" applyAlignment="1">
      <alignment horizontal="center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6" fillId="0" borderId="7" xfId="0" applyFont="1" applyFill="1" applyBorder="1" applyAlignment="1">
      <alignment horizontal="left" vertical="top" wrapText="1"/>
    </xf>
    <xf numFmtId="0" fontId="26" fillId="0" borderId="6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center" vertical="top" wrapText="1"/>
    </xf>
    <xf numFmtId="0" fontId="28" fillId="0" borderId="8" xfId="0" applyFont="1" applyFill="1" applyBorder="1" applyAlignment="1">
      <alignment horizontal="center" vertical="top" wrapText="1"/>
    </xf>
    <xf numFmtId="0" fontId="28" fillId="0" borderId="6" xfId="0" applyFont="1" applyFill="1" applyBorder="1" applyAlignment="1">
      <alignment horizontal="center" vertical="top" wrapText="1"/>
    </xf>
    <xf numFmtId="0" fontId="19" fillId="0" borderId="3" xfId="0" applyFont="1" applyBorder="1" applyAlignment="1">
      <alignment horizontal="left" vertical="top"/>
    </xf>
    <xf numFmtId="0" fontId="19" fillId="0" borderId="4" xfId="0" applyFont="1" applyBorder="1" applyAlignment="1">
      <alignment horizontal="left" vertical="top"/>
    </xf>
    <xf numFmtId="0" fontId="19" fillId="0" borderId="5" xfId="0" applyFont="1" applyBorder="1" applyAlignment="1">
      <alignment horizontal="left" vertical="top"/>
    </xf>
  </cellXfs>
  <cellStyles count="7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6" builtinId="53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tabSelected="1" topLeftCell="A55" zoomScale="85" zoomScaleNormal="85" zoomScaleSheetLayoutView="85" zoomScalePageLayoutView="55" workbookViewId="0">
      <selection activeCell="H67" sqref="H67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5.28515625" customWidth="1"/>
    <col min="7" max="7" width="12.85546875" customWidth="1"/>
    <col min="8" max="8" width="11.7109375" customWidth="1"/>
    <col min="9" max="9" width="15" customWidth="1"/>
    <col min="10" max="10" width="11.140625" customWidth="1"/>
    <col min="11" max="11" width="12" customWidth="1"/>
    <col min="12" max="12" width="14.7109375" customWidth="1"/>
    <col min="13" max="13" width="10.7109375" customWidth="1"/>
    <col min="17" max="17" width="33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A1" s="30"/>
      <c r="B1" s="30"/>
      <c r="C1" s="30"/>
      <c r="K1" s="17" t="s">
        <v>27</v>
      </c>
      <c r="L1" s="1"/>
      <c r="M1" s="1"/>
    </row>
    <row r="2" spans="1:13" ht="15.75" x14ac:dyDescent="0.25">
      <c r="A2" s="30"/>
      <c r="B2" s="30"/>
      <c r="C2" s="30"/>
      <c r="K2" s="6" t="s">
        <v>0</v>
      </c>
      <c r="L2" s="6"/>
      <c r="M2" s="6"/>
    </row>
    <row r="3" spans="1:13" ht="15.75" customHeight="1" x14ac:dyDescent="0.25">
      <c r="A3" s="30"/>
      <c r="B3" s="30"/>
      <c r="C3" s="30"/>
      <c r="K3" s="108" t="s">
        <v>1</v>
      </c>
      <c r="L3" s="108"/>
      <c r="M3" s="108"/>
    </row>
    <row r="4" spans="1:13" ht="15.75" customHeight="1" x14ac:dyDescent="0.25">
      <c r="A4" s="30"/>
      <c r="B4" s="30"/>
      <c r="C4" s="30"/>
      <c r="K4" s="108" t="s">
        <v>2</v>
      </c>
      <c r="L4" s="108"/>
      <c r="M4" s="108"/>
    </row>
    <row r="5" spans="1:13" ht="15.75" customHeight="1" x14ac:dyDescent="0.25">
      <c r="A5" s="30"/>
      <c r="B5" s="30"/>
      <c r="C5" s="30"/>
      <c r="K5" s="108" t="s">
        <v>114</v>
      </c>
      <c r="L5" s="108"/>
      <c r="M5" s="108"/>
    </row>
    <row r="6" spans="1:13" ht="15.75" customHeight="1" x14ac:dyDescent="0.25">
      <c r="K6" s="7"/>
      <c r="L6" s="7"/>
      <c r="M6" s="7"/>
    </row>
    <row r="8" spans="1:13" ht="42" customHeight="1" x14ac:dyDescent="0.25">
      <c r="A8" s="111" t="s">
        <v>22</v>
      </c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1"/>
    </row>
    <row r="10" spans="1:13" ht="28.5" customHeight="1" x14ac:dyDescent="0.25">
      <c r="A10" s="112" t="s">
        <v>23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</row>
    <row r="11" spans="1:13" ht="21" x14ac:dyDescent="0.3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</row>
    <row r="12" spans="1:13" ht="15.6" x14ac:dyDescent="0.3">
      <c r="A12" s="113"/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</row>
    <row r="13" spans="1:13" x14ac:dyDescent="0.25">
      <c r="A13" s="109" t="s">
        <v>3</v>
      </c>
      <c r="B13" s="109" t="s">
        <v>4</v>
      </c>
      <c r="C13" s="109" t="s">
        <v>5</v>
      </c>
      <c r="D13" s="109" t="s">
        <v>6</v>
      </c>
      <c r="E13" s="109" t="s">
        <v>7</v>
      </c>
      <c r="F13" s="110" t="s">
        <v>8</v>
      </c>
      <c r="G13" s="110"/>
      <c r="H13" s="110"/>
      <c r="I13" s="110"/>
      <c r="J13" s="110"/>
      <c r="K13" s="110"/>
      <c r="L13" s="109" t="s">
        <v>9</v>
      </c>
      <c r="M13" s="109"/>
    </row>
    <row r="14" spans="1:13" x14ac:dyDescent="0.25">
      <c r="A14" s="109"/>
      <c r="B14" s="109"/>
      <c r="C14" s="109"/>
      <c r="D14" s="109"/>
      <c r="E14" s="109"/>
      <c r="F14" s="110" t="s">
        <v>10</v>
      </c>
      <c r="G14" s="110" t="s">
        <v>11</v>
      </c>
      <c r="H14" s="110"/>
      <c r="I14" s="110"/>
      <c r="J14" s="110"/>
      <c r="K14" s="110"/>
      <c r="L14" s="109"/>
      <c r="M14" s="109"/>
    </row>
    <row r="15" spans="1:13" x14ac:dyDescent="0.25">
      <c r="A15" s="109"/>
      <c r="B15" s="109"/>
      <c r="C15" s="109"/>
      <c r="D15" s="109"/>
      <c r="E15" s="109"/>
      <c r="F15" s="110"/>
      <c r="G15" s="110" t="s">
        <v>12</v>
      </c>
      <c r="H15" s="110" t="s">
        <v>13</v>
      </c>
      <c r="I15" s="110"/>
      <c r="J15" s="110" t="s">
        <v>14</v>
      </c>
      <c r="K15" s="110" t="s">
        <v>15</v>
      </c>
      <c r="L15" s="109" t="s">
        <v>16</v>
      </c>
      <c r="M15" s="109" t="s">
        <v>17</v>
      </c>
    </row>
    <row r="16" spans="1:13" ht="78" customHeight="1" x14ac:dyDescent="0.25">
      <c r="A16" s="109"/>
      <c r="B16" s="109"/>
      <c r="C16" s="109"/>
      <c r="D16" s="109"/>
      <c r="E16" s="109"/>
      <c r="F16" s="110"/>
      <c r="G16" s="110"/>
      <c r="H16" s="2" t="s">
        <v>18</v>
      </c>
      <c r="I16" s="2" t="s">
        <v>19</v>
      </c>
      <c r="J16" s="110"/>
      <c r="K16" s="110"/>
      <c r="L16" s="109"/>
      <c r="M16" s="109"/>
    </row>
    <row r="17" spans="1:16" x14ac:dyDescent="0.25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6" ht="18.75" x14ac:dyDescent="0.25">
      <c r="A18" s="117" t="s">
        <v>97</v>
      </c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9"/>
    </row>
    <row r="19" spans="1:16" ht="18.75" x14ac:dyDescent="0.25">
      <c r="A19" s="95" t="s">
        <v>98</v>
      </c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7"/>
    </row>
    <row r="20" spans="1:16" ht="18.75" x14ac:dyDescent="0.25">
      <c r="A20" s="98" t="s">
        <v>106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100"/>
    </row>
    <row r="21" spans="1:16" ht="90.75" customHeight="1" x14ac:dyDescent="0.25">
      <c r="A21" s="48" t="s">
        <v>100</v>
      </c>
      <c r="B21" s="42">
        <v>3</v>
      </c>
      <c r="C21" s="86" t="s">
        <v>101</v>
      </c>
      <c r="D21" s="42">
        <v>2025</v>
      </c>
      <c r="E21" s="42" t="s">
        <v>102</v>
      </c>
      <c r="F21" s="38">
        <f t="shared" ref="F21" si="0">G21+H21+I21+J21+K21</f>
        <v>5751</v>
      </c>
      <c r="G21" s="38"/>
      <c r="H21" s="38"/>
      <c r="I21" s="38">
        <v>5751</v>
      </c>
      <c r="J21" s="38"/>
      <c r="K21" s="38"/>
      <c r="L21" s="42" t="s">
        <v>103</v>
      </c>
      <c r="M21" s="87" t="s">
        <v>58</v>
      </c>
    </row>
    <row r="22" spans="1:16" ht="18.75" x14ac:dyDescent="0.25">
      <c r="A22" s="128" t="s">
        <v>104</v>
      </c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30"/>
    </row>
    <row r="23" spans="1:16" ht="15.75" x14ac:dyDescent="0.25">
      <c r="A23" s="42"/>
      <c r="B23" s="42"/>
      <c r="C23" s="73" t="s">
        <v>105</v>
      </c>
      <c r="D23" s="42"/>
      <c r="E23" s="42"/>
      <c r="F23" s="88">
        <v>7286.5</v>
      </c>
      <c r="G23" s="88">
        <v>0</v>
      </c>
      <c r="H23" s="88">
        <v>0</v>
      </c>
      <c r="I23" s="88">
        <v>7286.5</v>
      </c>
      <c r="J23" s="88">
        <v>0</v>
      </c>
      <c r="K23" s="88">
        <v>0</v>
      </c>
      <c r="L23" s="44"/>
      <c r="M23" s="44"/>
    </row>
    <row r="24" spans="1:16" ht="18.75" x14ac:dyDescent="0.25">
      <c r="A24" s="117" t="s">
        <v>33</v>
      </c>
      <c r="B24" s="118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9"/>
    </row>
    <row r="25" spans="1:16" ht="18.75" x14ac:dyDescent="0.25">
      <c r="A25" s="95" t="s">
        <v>99</v>
      </c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7"/>
    </row>
    <row r="26" spans="1:16" ht="30.75" customHeight="1" x14ac:dyDescent="0.25">
      <c r="A26" s="98" t="s">
        <v>108</v>
      </c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100"/>
    </row>
    <row r="27" spans="1:16" ht="128.25" customHeight="1" x14ac:dyDescent="0.25">
      <c r="A27" s="92" t="s">
        <v>107</v>
      </c>
      <c r="B27" s="120">
        <v>4</v>
      </c>
      <c r="C27" s="41" t="s">
        <v>34</v>
      </c>
      <c r="D27" s="120">
        <v>2025</v>
      </c>
      <c r="E27" s="125" t="s">
        <v>111</v>
      </c>
      <c r="F27" s="45"/>
      <c r="G27" s="38"/>
      <c r="H27" s="38"/>
      <c r="I27" s="55"/>
      <c r="J27" s="47"/>
      <c r="K27" s="47"/>
      <c r="L27" s="89" t="s">
        <v>111</v>
      </c>
      <c r="M27" s="90" t="s">
        <v>111</v>
      </c>
    </row>
    <row r="28" spans="1:16" ht="117" customHeight="1" x14ac:dyDescent="0.25">
      <c r="A28" s="93"/>
      <c r="B28" s="121"/>
      <c r="C28" s="89" t="s">
        <v>111</v>
      </c>
      <c r="D28" s="123"/>
      <c r="E28" s="126"/>
      <c r="F28" s="45">
        <f>G28+H28+I28+J28+K28</f>
        <v>1300</v>
      </c>
      <c r="G28" s="38"/>
      <c r="H28" s="38"/>
      <c r="I28" s="55">
        <v>1300</v>
      </c>
      <c r="J28" s="47"/>
      <c r="K28" s="47"/>
      <c r="L28" s="89" t="s">
        <v>111</v>
      </c>
      <c r="M28" s="90" t="s">
        <v>111</v>
      </c>
    </row>
    <row r="29" spans="1:16" ht="122.25" customHeight="1" x14ac:dyDescent="0.25">
      <c r="A29" s="93"/>
      <c r="B29" s="121"/>
      <c r="C29" s="89" t="s">
        <v>111</v>
      </c>
      <c r="D29" s="123"/>
      <c r="E29" s="126"/>
      <c r="F29" s="45">
        <f>G29+H29+I29+J29+K29</f>
        <v>1000</v>
      </c>
      <c r="G29" s="38"/>
      <c r="H29" s="38"/>
      <c r="I29" s="55">
        <v>1000</v>
      </c>
      <c r="J29" s="47"/>
      <c r="K29" s="47"/>
      <c r="L29" s="89" t="s">
        <v>111</v>
      </c>
      <c r="M29" s="90" t="s">
        <v>111</v>
      </c>
    </row>
    <row r="30" spans="1:16" ht="132" customHeight="1" x14ac:dyDescent="0.25">
      <c r="A30" s="94"/>
      <c r="B30" s="122"/>
      <c r="C30" s="68" t="s">
        <v>111</v>
      </c>
      <c r="D30" s="124"/>
      <c r="E30" s="127"/>
      <c r="F30" s="45">
        <f>G30+H30+I30+J30+K30</f>
        <v>600</v>
      </c>
      <c r="G30" s="38"/>
      <c r="H30" s="38"/>
      <c r="I30" s="55">
        <v>600</v>
      </c>
      <c r="J30" s="47"/>
      <c r="K30" s="47"/>
      <c r="L30" s="89" t="s">
        <v>111</v>
      </c>
      <c r="M30" s="90" t="s">
        <v>111</v>
      </c>
    </row>
    <row r="31" spans="1:16" ht="24.75" customHeight="1" x14ac:dyDescent="0.25">
      <c r="A31" s="114" t="s">
        <v>25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6"/>
      <c r="O31" s="13"/>
      <c r="P31" s="13"/>
    </row>
    <row r="32" spans="1:16" ht="24.75" customHeight="1" x14ac:dyDescent="0.25">
      <c r="A32" s="95" t="s">
        <v>109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7"/>
      <c r="O32" s="13"/>
      <c r="P32" s="13"/>
    </row>
    <row r="33" spans="1:16" ht="29.25" customHeight="1" x14ac:dyDescent="0.25">
      <c r="A33" s="98" t="s">
        <v>36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100"/>
      <c r="O33" s="13"/>
      <c r="P33" s="13"/>
    </row>
    <row r="34" spans="1:16" ht="104.25" customHeight="1" x14ac:dyDescent="0.25">
      <c r="A34" s="102" t="s">
        <v>37</v>
      </c>
      <c r="B34" s="56" t="s">
        <v>38</v>
      </c>
      <c r="C34" s="57" t="s">
        <v>39</v>
      </c>
      <c r="D34" s="58"/>
      <c r="E34" s="59"/>
      <c r="F34" s="60"/>
      <c r="G34" s="61"/>
      <c r="H34" s="61"/>
      <c r="I34" s="61"/>
      <c r="J34" s="61"/>
      <c r="K34" s="61"/>
      <c r="L34" s="58"/>
      <c r="M34" s="58"/>
      <c r="O34" s="13"/>
      <c r="P34" s="13"/>
    </row>
    <row r="35" spans="1:16" ht="119.25" customHeight="1" x14ac:dyDescent="0.25">
      <c r="A35" s="102"/>
      <c r="B35" s="40" t="s">
        <v>40</v>
      </c>
      <c r="C35" s="89" t="s">
        <v>111</v>
      </c>
      <c r="D35" s="52">
        <v>2025</v>
      </c>
      <c r="E35" s="62" t="s">
        <v>24</v>
      </c>
      <c r="F35" s="90" t="s">
        <v>111</v>
      </c>
      <c r="G35" s="63"/>
      <c r="H35" s="63"/>
      <c r="I35" s="90" t="s">
        <v>111</v>
      </c>
      <c r="J35" s="63"/>
      <c r="K35" s="63"/>
      <c r="L35" s="90" t="s">
        <v>111</v>
      </c>
      <c r="M35" s="90" t="s">
        <v>111</v>
      </c>
      <c r="O35" s="13"/>
      <c r="P35" s="13"/>
    </row>
    <row r="36" spans="1:16" ht="61.5" customHeight="1" x14ac:dyDescent="0.25">
      <c r="A36" s="92" t="s">
        <v>41</v>
      </c>
      <c r="B36" s="19">
        <v>2</v>
      </c>
      <c r="C36" s="54" t="s">
        <v>42</v>
      </c>
      <c r="D36" s="64"/>
      <c r="E36" s="65"/>
      <c r="F36" s="60"/>
      <c r="G36" s="61"/>
      <c r="H36" s="61"/>
      <c r="I36" s="61"/>
      <c r="J36" s="61"/>
      <c r="K36" s="61"/>
      <c r="L36" s="66"/>
      <c r="M36" s="66"/>
      <c r="O36" s="13"/>
      <c r="P36" s="13"/>
    </row>
    <row r="37" spans="1:16" ht="119.25" customHeight="1" x14ac:dyDescent="0.25">
      <c r="A37" s="93"/>
      <c r="B37" s="67" t="s">
        <v>43</v>
      </c>
      <c r="C37" s="68" t="s">
        <v>44</v>
      </c>
      <c r="D37" s="69"/>
      <c r="E37" s="70"/>
      <c r="F37" s="71"/>
      <c r="G37" s="72"/>
      <c r="H37" s="72"/>
      <c r="I37" s="71"/>
      <c r="J37" s="72"/>
      <c r="K37" s="72"/>
      <c r="L37" s="69"/>
      <c r="M37" s="69"/>
      <c r="O37" s="13"/>
      <c r="P37" s="13"/>
    </row>
    <row r="38" spans="1:16" ht="88.5" customHeight="1" x14ac:dyDescent="0.25">
      <c r="A38" s="93"/>
      <c r="B38" s="40" t="s">
        <v>45</v>
      </c>
      <c r="C38" s="48" t="s">
        <v>46</v>
      </c>
      <c r="D38" s="42">
        <v>2025</v>
      </c>
      <c r="E38" s="42" t="s">
        <v>24</v>
      </c>
      <c r="F38" s="38">
        <f>G38+H38+I38+J38+K38</f>
        <v>1235</v>
      </c>
      <c r="G38" s="38"/>
      <c r="H38" s="38"/>
      <c r="I38" s="38">
        <v>1235</v>
      </c>
      <c r="J38" s="73"/>
      <c r="K38" s="73"/>
      <c r="L38" s="42" t="s">
        <v>47</v>
      </c>
      <c r="M38" s="74" t="s">
        <v>48</v>
      </c>
      <c r="O38" s="13"/>
      <c r="P38" s="13"/>
    </row>
    <row r="39" spans="1:16" ht="109.5" customHeight="1" x14ac:dyDescent="0.25">
      <c r="A39" s="93"/>
      <c r="B39" s="40" t="s">
        <v>49</v>
      </c>
      <c r="C39" s="48" t="s">
        <v>50</v>
      </c>
      <c r="D39" s="42">
        <v>2025</v>
      </c>
      <c r="E39" s="42" t="s">
        <v>24</v>
      </c>
      <c r="F39" s="38">
        <f t="shared" ref="F39:F56" si="1">G39+H39+I39+J39+K39</f>
        <v>600</v>
      </c>
      <c r="G39" s="38"/>
      <c r="H39" s="38"/>
      <c r="I39" s="38">
        <v>600</v>
      </c>
      <c r="J39" s="73"/>
      <c r="K39" s="73"/>
      <c r="L39" s="42" t="s">
        <v>51</v>
      </c>
      <c r="M39" s="74" t="s">
        <v>32</v>
      </c>
      <c r="O39" s="13"/>
      <c r="P39" s="13"/>
    </row>
    <row r="40" spans="1:16" ht="109.5" customHeight="1" x14ac:dyDescent="0.25">
      <c r="A40" s="93"/>
      <c r="B40" s="40" t="s">
        <v>52</v>
      </c>
      <c r="C40" s="48" t="s">
        <v>53</v>
      </c>
      <c r="D40" s="42">
        <v>2025</v>
      </c>
      <c r="E40" s="42" t="s">
        <v>24</v>
      </c>
      <c r="F40" s="38">
        <f t="shared" si="1"/>
        <v>200</v>
      </c>
      <c r="G40" s="38"/>
      <c r="H40" s="38"/>
      <c r="I40" s="38">
        <v>200</v>
      </c>
      <c r="J40" s="73"/>
      <c r="K40" s="73"/>
      <c r="L40" s="42" t="s">
        <v>54</v>
      </c>
      <c r="M40" s="74" t="s">
        <v>55</v>
      </c>
      <c r="O40" s="13"/>
      <c r="P40" s="13"/>
    </row>
    <row r="41" spans="1:16" ht="110.25" customHeight="1" x14ac:dyDescent="0.25">
      <c r="A41" s="93"/>
      <c r="B41" s="40" t="s">
        <v>56</v>
      </c>
      <c r="C41" s="48" t="s">
        <v>57</v>
      </c>
      <c r="D41" s="42">
        <v>2025</v>
      </c>
      <c r="E41" s="42" t="s">
        <v>24</v>
      </c>
      <c r="F41" s="38">
        <f t="shared" si="1"/>
        <v>500</v>
      </c>
      <c r="G41" s="38"/>
      <c r="H41" s="38"/>
      <c r="I41" s="38">
        <v>500</v>
      </c>
      <c r="J41" s="73"/>
      <c r="K41" s="73"/>
      <c r="L41" s="42" t="s">
        <v>51</v>
      </c>
      <c r="M41" s="74" t="s">
        <v>58</v>
      </c>
      <c r="O41" s="13"/>
      <c r="P41" s="13"/>
    </row>
    <row r="42" spans="1:16" ht="88.5" customHeight="1" x14ac:dyDescent="0.25">
      <c r="A42" s="93"/>
      <c r="B42" s="40" t="s">
        <v>59</v>
      </c>
      <c r="C42" s="48" t="s">
        <v>60</v>
      </c>
      <c r="D42" s="42">
        <v>2025</v>
      </c>
      <c r="E42" s="42" t="s">
        <v>24</v>
      </c>
      <c r="F42" s="38">
        <f t="shared" si="1"/>
        <v>2282</v>
      </c>
      <c r="G42" s="38"/>
      <c r="H42" s="38"/>
      <c r="I42" s="38">
        <v>2282</v>
      </c>
      <c r="J42" s="73"/>
      <c r="K42" s="73"/>
      <c r="L42" s="42" t="s">
        <v>61</v>
      </c>
      <c r="M42" s="74" t="s">
        <v>62</v>
      </c>
      <c r="O42" s="13"/>
      <c r="P42" s="13"/>
    </row>
    <row r="43" spans="1:16" ht="142.5" customHeight="1" x14ac:dyDescent="0.25">
      <c r="A43" s="93"/>
      <c r="B43" s="40" t="s">
        <v>63</v>
      </c>
      <c r="C43" s="51" t="s">
        <v>64</v>
      </c>
      <c r="D43" s="42">
        <v>2025</v>
      </c>
      <c r="E43" s="42" t="s">
        <v>24</v>
      </c>
      <c r="F43" s="38">
        <f t="shared" si="1"/>
        <v>600</v>
      </c>
      <c r="G43" s="49"/>
      <c r="H43" s="49"/>
      <c r="I43" s="49">
        <v>600</v>
      </c>
      <c r="J43" s="75"/>
      <c r="K43" s="75"/>
      <c r="L43" s="46" t="s">
        <v>65</v>
      </c>
      <c r="M43" s="76">
        <v>50</v>
      </c>
      <c r="O43" s="13"/>
      <c r="P43" s="13"/>
    </row>
    <row r="44" spans="1:16" ht="88.5" customHeight="1" x14ac:dyDescent="0.25">
      <c r="A44" s="93"/>
      <c r="B44" s="40" t="s">
        <v>66</v>
      </c>
      <c r="C44" s="48" t="s">
        <v>67</v>
      </c>
      <c r="D44" s="42">
        <v>2025</v>
      </c>
      <c r="E44" s="42" t="s">
        <v>24</v>
      </c>
      <c r="F44" s="38">
        <f t="shared" si="1"/>
        <v>1500</v>
      </c>
      <c r="G44" s="38"/>
      <c r="H44" s="38"/>
      <c r="I44" s="38">
        <v>1500</v>
      </c>
      <c r="J44" s="73"/>
      <c r="K44" s="73"/>
      <c r="L44" s="42" t="s">
        <v>68</v>
      </c>
      <c r="M44" s="74">
        <v>50</v>
      </c>
      <c r="O44" s="13"/>
      <c r="P44" s="13"/>
    </row>
    <row r="45" spans="1:16" ht="69" customHeight="1" x14ac:dyDescent="0.25">
      <c r="A45" s="93"/>
      <c r="B45" s="67" t="s">
        <v>69</v>
      </c>
      <c r="C45" s="68" t="s">
        <v>70</v>
      </c>
      <c r="D45" s="77"/>
      <c r="E45" s="78"/>
      <c r="F45" s="38"/>
      <c r="G45" s="79"/>
      <c r="H45" s="79"/>
      <c r="I45" s="80"/>
      <c r="J45" s="79"/>
      <c r="K45" s="79"/>
      <c r="L45" s="77"/>
      <c r="M45" s="77"/>
      <c r="O45" s="13"/>
      <c r="P45" s="13"/>
    </row>
    <row r="46" spans="1:16" ht="90.75" customHeight="1" x14ac:dyDescent="0.25">
      <c r="A46" s="93"/>
      <c r="B46" s="40" t="s">
        <v>71</v>
      </c>
      <c r="C46" s="48" t="s">
        <v>72</v>
      </c>
      <c r="D46" s="42">
        <v>2025</v>
      </c>
      <c r="E46" s="42" t="s">
        <v>24</v>
      </c>
      <c r="F46" s="38">
        <f t="shared" si="1"/>
        <v>12000</v>
      </c>
      <c r="G46" s="38"/>
      <c r="H46" s="38"/>
      <c r="I46" s="38">
        <v>12000</v>
      </c>
      <c r="J46" s="42"/>
      <c r="K46" s="42"/>
      <c r="L46" s="42" t="s">
        <v>73</v>
      </c>
      <c r="M46" s="42" t="s">
        <v>32</v>
      </c>
      <c r="O46" s="13"/>
      <c r="P46" s="13"/>
    </row>
    <row r="47" spans="1:16" ht="128.25" customHeight="1" x14ac:dyDescent="0.25">
      <c r="A47" s="93"/>
      <c r="B47" s="40" t="s">
        <v>74</v>
      </c>
      <c r="C47" s="48" t="s">
        <v>75</v>
      </c>
      <c r="D47" s="42">
        <v>2025</v>
      </c>
      <c r="E47" s="42" t="s">
        <v>24</v>
      </c>
      <c r="F47" s="38">
        <f t="shared" si="1"/>
        <v>500</v>
      </c>
      <c r="G47" s="38"/>
      <c r="H47" s="38"/>
      <c r="I47" s="38">
        <v>500</v>
      </c>
      <c r="J47" s="42"/>
      <c r="K47" s="42"/>
      <c r="L47" s="42" t="s">
        <v>76</v>
      </c>
      <c r="M47" s="42" t="s">
        <v>77</v>
      </c>
      <c r="O47" s="13"/>
      <c r="P47" s="13"/>
    </row>
    <row r="48" spans="1:16" ht="93.75" customHeight="1" x14ac:dyDescent="0.25">
      <c r="A48" s="93"/>
      <c r="B48" s="40" t="s">
        <v>78</v>
      </c>
      <c r="C48" s="48" t="s">
        <v>112</v>
      </c>
      <c r="D48" s="42">
        <v>2025</v>
      </c>
      <c r="E48" s="42" t="s">
        <v>24</v>
      </c>
      <c r="F48" s="38">
        <f t="shared" si="1"/>
        <v>80</v>
      </c>
      <c r="G48" s="38"/>
      <c r="H48" s="38"/>
      <c r="I48" s="38">
        <v>80</v>
      </c>
      <c r="J48" s="42"/>
      <c r="K48" s="42"/>
      <c r="L48" s="42" t="s">
        <v>51</v>
      </c>
      <c r="M48" s="42" t="s">
        <v>35</v>
      </c>
      <c r="O48" s="13"/>
      <c r="P48" s="13"/>
    </row>
    <row r="49" spans="1:16" ht="99.75" customHeight="1" x14ac:dyDescent="0.25">
      <c r="A49" s="93"/>
      <c r="B49" s="40" t="s">
        <v>79</v>
      </c>
      <c r="C49" s="48" t="s">
        <v>80</v>
      </c>
      <c r="D49" s="42">
        <v>2025</v>
      </c>
      <c r="E49" s="42" t="s">
        <v>24</v>
      </c>
      <c r="F49" s="38">
        <f t="shared" si="1"/>
        <v>300</v>
      </c>
      <c r="G49" s="38"/>
      <c r="H49" s="38"/>
      <c r="I49" s="38">
        <v>300</v>
      </c>
      <c r="J49" s="42"/>
      <c r="K49" s="42"/>
      <c r="L49" s="42" t="s">
        <v>73</v>
      </c>
      <c r="M49" s="42" t="s">
        <v>81</v>
      </c>
      <c r="O49" s="13"/>
      <c r="P49" s="13"/>
    </row>
    <row r="50" spans="1:16" ht="93.75" customHeight="1" x14ac:dyDescent="0.25">
      <c r="A50" s="93"/>
      <c r="B50" s="40" t="s">
        <v>82</v>
      </c>
      <c r="C50" s="48" t="s">
        <v>83</v>
      </c>
      <c r="D50" s="42">
        <v>2025</v>
      </c>
      <c r="E50" s="42" t="s">
        <v>24</v>
      </c>
      <c r="F50" s="38">
        <f t="shared" si="1"/>
        <v>890</v>
      </c>
      <c r="G50" s="38"/>
      <c r="H50" s="38"/>
      <c r="I50" s="38">
        <v>890</v>
      </c>
      <c r="J50" s="42"/>
      <c r="K50" s="42"/>
      <c r="L50" s="42" t="s">
        <v>84</v>
      </c>
      <c r="M50" s="42" t="s">
        <v>85</v>
      </c>
      <c r="O50" s="13"/>
      <c r="P50" s="13"/>
    </row>
    <row r="51" spans="1:16" ht="110.25" customHeight="1" x14ac:dyDescent="0.25">
      <c r="A51" s="93"/>
      <c r="B51" s="40" t="s">
        <v>86</v>
      </c>
      <c r="C51" s="48" t="s">
        <v>87</v>
      </c>
      <c r="D51" s="42">
        <v>2025</v>
      </c>
      <c r="E51" s="42" t="s">
        <v>24</v>
      </c>
      <c r="F51" s="38">
        <f t="shared" si="1"/>
        <v>400</v>
      </c>
      <c r="G51" s="38"/>
      <c r="H51" s="38"/>
      <c r="I51" s="38">
        <v>400</v>
      </c>
      <c r="J51" s="42"/>
      <c r="K51" s="42"/>
      <c r="L51" s="42" t="s">
        <v>88</v>
      </c>
      <c r="M51" s="42" t="s">
        <v>89</v>
      </c>
      <c r="O51" s="13"/>
      <c r="P51" s="13"/>
    </row>
    <row r="52" spans="1:16" ht="96" customHeight="1" x14ac:dyDescent="0.25">
      <c r="A52" s="93"/>
      <c r="B52" s="40" t="s">
        <v>90</v>
      </c>
      <c r="C52" s="50" t="s">
        <v>91</v>
      </c>
      <c r="D52" s="53">
        <v>2025</v>
      </c>
      <c r="E52" s="53" t="s">
        <v>24</v>
      </c>
      <c r="F52" s="38">
        <f t="shared" si="1"/>
        <v>6000</v>
      </c>
      <c r="G52" s="81"/>
      <c r="H52" s="81"/>
      <c r="I52" s="38">
        <v>6000</v>
      </c>
      <c r="J52" s="53"/>
      <c r="K52" s="53"/>
      <c r="L52" s="53" t="s">
        <v>92</v>
      </c>
      <c r="M52" s="53" t="s">
        <v>93</v>
      </c>
      <c r="O52" s="13"/>
      <c r="P52" s="13"/>
    </row>
    <row r="53" spans="1:16" ht="75" customHeight="1" x14ac:dyDescent="0.25">
      <c r="A53" s="93"/>
      <c r="B53" s="40" t="s">
        <v>94</v>
      </c>
      <c r="C53" s="41" t="s">
        <v>113</v>
      </c>
      <c r="D53" s="42">
        <v>2025</v>
      </c>
      <c r="E53" s="42" t="s">
        <v>24</v>
      </c>
      <c r="F53" s="38">
        <f t="shared" si="1"/>
        <v>35</v>
      </c>
      <c r="G53" s="38"/>
      <c r="H53" s="38"/>
      <c r="I53" s="38">
        <v>35</v>
      </c>
      <c r="J53" s="42"/>
      <c r="K53" s="42"/>
      <c r="L53" s="42" t="s">
        <v>84</v>
      </c>
      <c r="M53" s="42">
        <v>2</v>
      </c>
      <c r="O53" s="13"/>
      <c r="P53" s="13"/>
    </row>
    <row r="54" spans="1:16" ht="95.25" customHeight="1" x14ac:dyDescent="0.25">
      <c r="A54" s="102" t="s">
        <v>28</v>
      </c>
      <c r="B54" s="40" t="s">
        <v>38</v>
      </c>
      <c r="C54" s="89" t="s">
        <v>111</v>
      </c>
      <c r="D54" s="42">
        <v>2025</v>
      </c>
      <c r="E54" s="39" t="s">
        <v>24</v>
      </c>
      <c r="F54" s="90" t="s">
        <v>111</v>
      </c>
      <c r="G54" s="43"/>
      <c r="H54" s="43"/>
      <c r="I54" s="90" t="s">
        <v>111</v>
      </c>
      <c r="J54" s="43"/>
      <c r="K54" s="43"/>
      <c r="L54" s="90" t="s">
        <v>111</v>
      </c>
      <c r="M54" s="90" t="s">
        <v>111</v>
      </c>
      <c r="O54" s="13"/>
      <c r="P54" s="13"/>
    </row>
    <row r="55" spans="1:16" ht="104.25" customHeight="1" x14ac:dyDescent="0.25">
      <c r="A55" s="103"/>
      <c r="B55" s="40" t="s">
        <v>95</v>
      </c>
      <c r="C55" s="89" t="s">
        <v>111</v>
      </c>
      <c r="D55" s="42">
        <v>2025</v>
      </c>
      <c r="E55" s="39" t="s">
        <v>24</v>
      </c>
      <c r="F55" s="90" t="s">
        <v>111</v>
      </c>
      <c r="G55" s="43"/>
      <c r="H55" s="43"/>
      <c r="I55" s="90" t="s">
        <v>111</v>
      </c>
      <c r="J55" s="43"/>
      <c r="K55" s="43"/>
      <c r="L55" s="90" t="s">
        <v>111</v>
      </c>
      <c r="M55" s="90" t="s">
        <v>111</v>
      </c>
      <c r="O55" s="13"/>
      <c r="P55" s="13"/>
    </row>
    <row r="56" spans="1:16" ht="88.5" customHeight="1" x14ac:dyDescent="0.25">
      <c r="A56" s="104"/>
      <c r="B56" s="40" t="s">
        <v>29</v>
      </c>
      <c r="C56" s="41" t="s">
        <v>30</v>
      </c>
      <c r="D56" s="42">
        <v>2025</v>
      </c>
      <c r="E56" s="39" t="s">
        <v>24</v>
      </c>
      <c r="F56" s="38">
        <f t="shared" si="1"/>
        <v>7.2</v>
      </c>
      <c r="G56" s="43"/>
      <c r="H56" s="43"/>
      <c r="I56" s="38">
        <v>7.2</v>
      </c>
      <c r="J56" s="43"/>
      <c r="K56" s="43"/>
      <c r="L56" s="52" t="s">
        <v>31</v>
      </c>
      <c r="M56" s="52" t="s">
        <v>32</v>
      </c>
      <c r="O56" s="13"/>
      <c r="P56" s="13"/>
    </row>
    <row r="57" spans="1:16" ht="126.75" customHeight="1" x14ac:dyDescent="0.25">
      <c r="A57" s="105" t="s">
        <v>96</v>
      </c>
      <c r="B57" s="82">
        <v>1</v>
      </c>
      <c r="C57" s="89" t="s">
        <v>111</v>
      </c>
      <c r="D57" s="82">
        <v>2025</v>
      </c>
      <c r="E57" s="39" t="s">
        <v>24</v>
      </c>
      <c r="F57" s="90" t="s">
        <v>111</v>
      </c>
      <c r="G57" s="82"/>
      <c r="H57" s="82"/>
      <c r="I57" s="90" t="s">
        <v>111</v>
      </c>
      <c r="J57" s="82"/>
      <c r="K57" s="82"/>
      <c r="L57" s="90" t="s">
        <v>111</v>
      </c>
      <c r="M57" s="90" t="s">
        <v>111</v>
      </c>
      <c r="O57" s="13"/>
      <c r="P57" s="13"/>
    </row>
    <row r="58" spans="1:16" ht="132" customHeight="1" x14ac:dyDescent="0.25">
      <c r="A58" s="106"/>
      <c r="B58" s="83">
        <v>2</v>
      </c>
      <c r="C58" s="89" t="s">
        <v>111</v>
      </c>
      <c r="D58" s="83">
        <v>2025</v>
      </c>
      <c r="E58" s="39" t="s">
        <v>24</v>
      </c>
      <c r="F58" s="90" t="s">
        <v>111</v>
      </c>
      <c r="G58" s="83"/>
      <c r="H58" s="83"/>
      <c r="I58" s="90" t="s">
        <v>111</v>
      </c>
      <c r="J58" s="83"/>
      <c r="K58" s="83"/>
      <c r="L58" s="90" t="s">
        <v>111</v>
      </c>
      <c r="M58" s="90" t="s">
        <v>111</v>
      </c>
      <c r="O58" s="13"/>
      <c r="P58" s="13"/>
    </row>
    <row r="59" spans="1:16" ht="65.25" customHeight="1" x14ac:dyDescent="0.25">
      <c r="A59" s="66"/>
      <c r="B59" s="66"/>
      <c r="C59" s="84" t="s">
        <v>26</v>
      </c>
      <c r="D59" s="84"/>
      <c r="E59" s="84"/>
      <c r="F59" s="90" t="s">
        <v>111</v>
      </c>
      <c r="G59" s="85">
        <f>SUM(G34:G58)</f>
        <v>0</v>
      </c>
      <c r="H59" s="85">
        <f>SUM(H34:H58)</f>
        <v>0</v>
      </c>
      <c r="I59" s="90" t="s">
        <v>111</v>
      </c>
      <c r="J59" s="85">
        <f>SUM(J34:J58)</f>
        <v>0</v>
      </c>
      <c r="K59" s="85">
        <f>SUM(K34:K58)</f>
        <v>0</v>
      </c>
      <c r="L59" s="66"/>
      <c r="M59" s="66"/>
      <c r="O59" s="13"/>
      <c r="P59" s="13"/>
    </row>
    <row r="60" spans="1:16" ht="24.75" customHeight="1" x14ac:dyDescent="0.25">
      <c r="A60" s="98" t="s">
        <v>110</v>
      </c>
      <c r="B60" s="99"/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100"/>
      <c r="O60" s="13"/>
      <c r="P60" s="13"/>
    </row>
    <row r="61" spans="1:16" ht="45" customHeight="1" x14ac:dyDescent="0.25">
      <c r="A61" s="32"/>
      <c r="B61" s="31"/>
      <c r="C61" s="19" t="s">
        <v>10</v>
      </c>
      <c r="D61" s="19"/>
      <c r="E61" s="19"/>
      <c r="F61" s="91" t="s">
        <v>111</v>
      </c>
      <c r="G61" s="91" t="s">
        <v>111</v>
      </c>
      <c r="H61" s="91" t="s">
        <v>111</v>
      </c>
      <c r="I61" s="91" t="s">
        <v>111</v>
      </c>
      <c r="J61" s="91" t="s">
        <v>111</v>
      </c>
      <c r="K61" s="91" t="s">
        <v>111</v>
      </c>
      <c r="L61" s="19"/>
      <c r="M61" s="19"/>
      <c r="O61" s="13"/>
      <c r="P61" s="13"/>
    </row>
    <row r="62" spans="1:16" ht="24.75" customHeight="1" x14ac:dyDescent="0.25">
      <c r="A62" s="33"/>
      <c r="B62" s="34"/>
      <c r="C62" s="35"/>
      <c r="D62" s="35"/>
      <c r="E62" s="35"/>
      <c r="F62" s="36"/>
      <c r="G62" s="36"/>
      <c r="H62" s="36"/>
      <c r="I62" s="36"/>
      <c r="J62" s="36"/>
      <c r="K62" s="36"/>
      <c r="L62" s="35"/>
      <c r="M62" s="35"/>
      <c r="O62" s="13"/>
      <c r="P62" s="13"/>
    </row>
    <row r="63" spans="1:16" ht="15.75" x14ac:dyDescent="0.25">
      <c r="A63" s="101" t="s">
        <v>21</v>
      </c>
      <c r="B63" s="101"/>
      <c r="C63" s="101"/>
      <c r="D63" s="101"/>
      <c r="E63" s="101"/>
      <c r="F63" s="26"/>
      <c r="G63" s="26"/>
      <c r="H63" s="26"/>
      <c r="I63" s="27"/>
      <c r="J63" s="5"/>
      <c r="K63" s="20"/>
      <c r="L63" s="5"/>
      <c r="M63" s="5"/>
      <c r="O63" s="13"/>
      <c r="P63" s="13"/>
    </row>
    <row r="64" spans="1:16" ht="15.75" x14ac:dyDescent="0.25">
      <c r="A64" s="101" t="s">
        <v>20</v>
      </c>
      <c r="B64" s="101"/>
      <c r="C64" s="101"/>
      <c r="D64" s="101"/>
      <c r="E64" s="101"/>
      <c r="F64" s="107" t="s">
        <v>115</v>
      </c>
      <c r="G64" s="107"/>
      <c r="H64" s="107"/>
      <c r="I64" s="107"/>
      <c r="J64" s="21"/>
      <c r="K64" s="21"/>
      <c r="L64" s="22"/>
      <c r="M64" s="21"/>
      <c r="O64" s="13"/>
      <c r="P64" s="13"/>
    </row>
    <row r="65" spans="1:16" x14ac:dyDescent="0.25">
      <c r="A65" s="28"/>
      <c r="B65" s="28"/>
      <c r="C65" s="28"/>
      <c r="D65" s="28"/>
      <c r="E65" s="28"/>
      <c r="F65" s="28"/>
      <c r="G65" s="28"/>
      <c r="H65" s="28"/>
      <c r="I65" s="28"/>
      <c r="J65" s="23"/>
      <c r="K65" s="23"/>
      <c r="L65" s="23"/>
      <c r="M65" s="23"/>
      <c r="O65" s="13"/>
      <c r="P65" s="13"/>
    </row>
    <row r="66" spans="1:16" x14ac:dyDescent="0.25">
      <c r="A66" s="28"/>
      <c r="B66" s="28"/>
      <c r="C66" s="28"/>
      <c r="D66" s="28"/>
      <c r="E66" s="28"/>
      <c r="F66" s="28"/>
      <c r="G66" s="28"/>
      <c r="H66" s="28"/>
      <c r="I66" s="28"/>
      <c r="J66" s="23"/>
      <c r="K66" s="23"/>
      <c r="L66" s="23"/>
      <c r="M66" s="23"/>
      <c r="O66" s="13"/>
      <c r="P66" s="13"/>
    </row>
    <row r="67" spans="1:16" x14ac:dyDescent="0.25">
      <c r="A67" s="23"/>
      <c r="B67" s="23"/>
      <c r="C67" s="23"/>
      <c r="D67" s="23"/>
      <c r="E67" s="23"/>
      <c r="F67" s="37"/>
      <c r="G67" s="37"/>
      <c r="H67" s="37"/>
      <c r="I67" s="37"/>
      <c r="J67" s="37"/>
      <c r="K67" s="37"/>
      <c r="L67" s="24"/>
      <c r="M67" s="23"/>
      <c r="O67" s="13"/>
      <c r="P67" s="13"/>
    </row>
    <row r="68" spans="1:16" x14ac:dyDescent="0.25">
      <c r="A68" s="23"/>
      <c r="B68" s="23"/>
      <c r="C68" s="23"/>
      <c r="D68" s="23"/>
      <c r="E68" s="23"/>
      <c r="F68" s="18"/>
      <c r="G68" s="18"/>
      <c r="H68" s="18"/>
      <c r="I68" s="18"/>
      <c r="J68" s="18"/>
      <c r="K68" s="18"/>
      <c r="L68" s="24"/>
      <c r="M68" s="23"/>
      <c r="O68" s="13"/>
      <c r="P68" s="13"/>
    </row>
    <row r="69" spans="1:16" x14ac:dyDescent="0.25">
      <c r="A69" s="23"/>
      <c r="B69" s="23"/>
      <c r="C69" s="23"/>
      <c r="D69" s="23"/>
      <c r="E69" s="23"/>
      <c r="F69" s="18"/>
      <c r="G69" s="18"/>
      <c r="H69" s="18"/>
      <c r="I69" s="18"/>
      <c r="J69" s="18"/>
      <c r="K69" s="18"/>
      <c r="L69" s="25"/>
      <c r="M69" s="25"/>
      <c r="O69" s="13"/>
      <c r="P69" s="13"/>
    </row>
    <row r="70" spans="1:16" x14ac:dyDescent="0.25">
      <c r="F70" s="8"/>
      <c r="G70" s="8"/>
      <c r="H70" s="8"/>
      <c r="I70" s="8"/>
      <c r="J70" s="8"/>
      <c r="K70" s="8"/>
      <c r="O70" s="13"/>
      <c r="P70" s="13"/>
    </row>
    <row r="71" spans="1:16" x14ac:dyDescent="0.25">
      <c r="F71" s="8"/>
      <c r="G71" s="8"/>
      <c r="H71" s="8"/>
      <c r="I71" s="10"/>
      <c r="J71" s="8"/>
      <c r="K71" s="8"/>
      <c r="O71" s="13"/>
      <c r="P71" s="13"/>
    </row>
    <row r="72" spans="1:16" x14ac:dyDescent="0.25">
      <c r="F72" s="8"/>
      <c r="G72" s="8"/>
      <c r="H72" s="8"/>
      <c r="I72" s="8"/>
      <c r="J72" s="8"/>
      <c r="K72" s="8"/>
      <c r="O72" s="13"/>
      <c r="P72" s="13"/>
    </row>
    <row r="73" spans="1:16" x14ac:dyDescent="0.25">
      <c r="F73" s="8"/>
      <c r="G73" s="8"/>
      <c r="H73" s="8"/>
      <c r="I73" s="8"/>
      <c r="J73" s="8"/>
      <c r="K73" s="8"/>
      <c r="O73" s="13"/>
      <c r="P73" s="13"/>
    </row>
    <row r="74" spans="1:16" x14ac:dyDescent="0.25">
      <c r="O74" s="13"/>
      <c r="P74" s="13"/>
    </row>
    <row r="75" spans="1:16" x14ac:dyDescent="0.25">
      <c r="O75" s="13"/>
      <c r="P75" s="13"/>
    </row>
    <row r="76" spans="1:16" x14ac:dyDescent="0.25">
      <c r="O76" s="13"/>
      <c r="P76" s="13"/>
    </row>
    <row r="77" spans="1:16" x14ac:dyDescent="0.25">
      <c r="O77" s="13"/>
      <c r="P77" s="13"/>
    </row>
    <row r="78" spans="1:16" x14ac:dyDescent="0.25">
      <c r="E78" s="8"/>
      <c r="F78" s="9"/>
      <c r="G78" s="9"/>
      <c r="H78" s="9"/>
      <c r="I78" s="9"/>
      <c r="J78" s="9"/>
      <c r="K78" s="9"/>
      <c r="L78" s="8"/>
      <c r="O78" s="13"/>
      <c r="P78" s="13"/>
    </row>
    <row r="79" spans="1:16" x14ac:dyDescent="0.25">
      <c r="E79" s="8"/>
      <c r="F79" s="8"/>
      <c r="G79" s="8"/>
      <c r="H79" s="8"/>
      <c r="I79" s="8"/>
      <c r="J79" s="8"/>
      <c r="K79" s="8"/>
      <c r="L79" s="8"/>
      <c r="O79" s="13"/>
      <c r="P79" s="13"/>
    </row>
    <row r="80" spans="1:16" x14ac:dyDescent="0.25">
      <c r="E80" s="8"/>
      <c r="F80" s="8"/>
      <c r="G80" s="8"/>
      <c r="H80" s="8"/>
      <c r="I80" s="8"/>
      <c r="J80" s="8"/>
      <c r="K80" s="8"/>
      <c r="L80" s="8"/>
      <c r="O80" s="13"/>
      <c r="P80" s="13"/>
    </row>
    <row r="81" spans="5:16" x14ac:dyDescent="0.25">
      <c r="E81" s="8"/>
      <c r="F81" s="10"/>
      <c r="G81" s="10"/>
      <c r="H81" s="10"/>
      <c r="I81" s="10"/>
      <c r="J81" s="10"/>
      <c r="K81" s="10"/>
      <c r="L81" s="8"/>
      <c r="O81" s="13"/>
      <c r="P81" s="13"/>
    </row>
    <row r="82" spans="5:16" x14ac:dyDescent="0.25">
      <c r="E82" s="8"/>
      <c r="F82" s="10"/>
      <c r="G82" s="10"/>
      <c r="H82" s="10"/>
      <c r="I82" s="10"/>
      <c r="J82" s="10"/>
      <c r="K82" s="10"/>
      <c r="L82" s="8"/>
      <c r="O82" s="13"/>
      <c r="P82" s="13"/>
    </row>
    <row r="83" spans="5:16" x14ac:dyDescent="0.25">
      <c r="E83" s="8"/>
      <c r="F83" s="8"/>
      <c r="G83" s="8"/>
      <c r="H83" s="8"/>
      <c r="I83" s="8"/>
      <c r="J83" s="8"/>
      <c r="K83" s="8"/>
      <c r="L83" s="8"/>
      <c r="O83" s="13"/>
      <c r="P83" s="13"/>
    </row>
    <row r="84" spans="5:16" ht="17.25" x14ac:dyDescent="0.3">
      <c r="E84" s="8"/>
      <c r="F84" s="8"/>
      <c r="G84" s="8"/>
      <c r="H84" s="8"/>
      <c r="I84" s="8"/>
      <c r="J84" s="8"/>
      <c r="K84" s="14"/>
      <c r="L84" s="8"/>
    </row>
    <row r="85" spans="5:16" x14ac:dyDescent="0.25">
      <c r="E85" s="8"/>
      <c r="F85" s="8"/>
      <c r="G85" s="8"/>
      <c r="H85" s="8"/>
      <c r="I85" s="8"/>
      <c r="J85" s="8"/>
      <c r="K85" s="8"/>
      <c r="L85" s="8"/>
    </row>
    <row r="86" spans="5:16" x14ac:dyDescent="0.25">
      <c r="E86" s="8"/>
      <c r="F86" s="8"/>
      <c r="G86" s="8"/>
      <c r="H86" s="8"/>
      <c r="I86" s="8"/>
      <c r="J86" s="8"/>
      <c r="K86" s="8"/>
      <c r="L86" s="8"/>
    </row>
    <row r="87" spans="5:16" x14ac:dyDescent="0.25">
      <c r="E87" s="8"/>
      <c r="F87" s="11"/>
      <c r="G87" s="11"/>
      <c r="H87" s="11"/>
      <c r="I87" s="11"/>
      <c r="J87" s="8"/>
      <c r="K87" s="8"/>
      <c r="L87" s="8"/>
    </row>
    <row r="88" spans="5:16" x14ac:dyDescent="0.25">
      <c r="E88" s="8"/>
      <c r="F88" s="8"/>
      <c r="G88" s="8"/>
      <c r="H88" s="8"/>
      <c r="I88" s="8"/>
      <c r="J88" s="8"/>
      <c r="K88" s="8"/>
      <c r="L88" s="8"/>
    </row>
    <row r="89" spans="5:16" x14ac:dyDescent="0.25">
      <c r="E89" s="8"/>
      <c r="F89" s="15"/>
      <c r="G89" s="15"/>
      <c r="H89" s="8"/>
      <c r="I89" s="15"/>
      <c r="J89" s="8"/>
      <c r="K89" s="15"/>
      <c r="L89" s="8"/>
    </row>
    <row r="90" spans="5:16" x14ac:dyDescent="0.25">
      <c r="E90" s="8"/>
      <c r="F90" s="10"/>
      <c r="G90" s="10"/>
      <c r="H90" s="10"/>
      <c r="I90" s="10"/>
      <c r="J90" s="10"/>
      <c r="K90" s="10"/>
      <c r="L90" s="8"/>
    </row>
    <row r="91" spans="5:16" ht="17.25" x14ac:dyDescent="0.3">
      <c r="E91" s="8"/>
      <c r="F91" s="10"/>
      <c r="G91" s="16"/>
      <c r="H91" s="16"/>
      <c r="I91" s="16"/>
      <c r="J91" s="16"/>
      <c r="K91" s="16"/>
      <c r="L91" s="10"/>
    </row>
    <row r="92" spans="5:16" ht="17.25" x14ac:dyDescent="0.3">
      <c r="E92" s="8"/>
      <c r="F92" s="8"/>
      <c r="G92" s="14"/>
      <c r="H92" s="8"/>
      <c r="I92" s="8"/>
      <c r="J92" s="8"/>
      <c r="K92" s="8"/>
      <c r="L92" s="8"/>
    </row>
    <row r="93" spans="5:16" ht="17.25" x14ac:dyDescent="0.3">
      <c r="E93" s="8"/>
      <c r="F93" s="8"/>
      <c r="G93" s="14"/>
      <c r="H93" s="8"/>
      <c r="I93" s="8"/>
      <c r="J93" s="8"/>
      <c r="K93" s="14"/>
      <c r="L93" s="8"/>
    </row>
    <row r="94" spans="5:16" ht="17.25" x14ac:dyDescent="0.3">
      <c r="E94" s="8"/>
      <c r="F94" s="12"/>
      <c r="G94" s="14"/>
      <c r="H94" s="12"/>
      <c r="I94" s="12"/>
      <c r="J94" s="12"/>
      <c r="K94" s="14"/>
      <c r="L94" s="8"/>
    </row>
    <row r="95" spans="5:16" ht="17.25" x14ac:dyDescent="0.3">
      <c r="E95" s="8"/>
      <c r="F95" s="8"/>
      <c r="G95" s="14"/>
      <c r="H95" s="8"/>
      <c r="I95" s="8"/>
      <c r="J95" s="8"/>
      <c r="K95" s="14"/>
      <c r="L95" s="8"/>
    </row>
    <row r="96" spans="5:16" x14ac:dyDescent="0.25">
      <c r="E96" s="8"/>
      <c r="F96" s="8"/>
      <c r="G96" s="8"/>
      <c r="H96" s="10"/>
      <c r="I96" s="8"/>
      <c r="J96" s="8"/>
      <c r="K96" s="8"/>
      <c r="L96" s="10"/>
    </row>
    <row r="97" spans="5:12" x14ac:dyDescent="0.25">
      <c r="E97" s="8"/>
      <c r="F97" s="8"/>
      <c r="G97" s="8"/>
      <c r="H97" s="8"/>
      <c r="I97" s="8"/>
      <c r="J97" s="8"/>
      <c r="K97" s="8"/>
      <c r="L97" s="8"/>
    </row>
    <row r="98" spans="5:12" x14ac:dyDescent="0.25">
      <c r="E98" s="8"/>
      <c r="F98" s="8"/>
      <c r="G98" s="12"/>
      <c r="H98" s="8"/>
      <c r="I98" s="12"/>
      <c r="J98" s="8"/>
      <c r="K98" s="8"/>
      <c r="L98" s="8"/>
    </row>
    <row r="99" spans="5:12" x14ac:dyDescent="0.25">
      <c r="E99" s="8"/>
      <c r="F99" s="8"/>
      <c r="G99" s="8"/>
      <c r="H99" s="8"/>
      <c r="I99" s="8"/>
      <c r="J99" s="8"/>
      <c r="K99" s="8"/>
      <c r="L99" s="8"/>
    </row>
    <row r="100" spans="5:12" x14ac:dyDescent="0.25">
      <c r="E100" s="8"/>
      <c r="F100" s="8"/>
      <c r="G100" s="8"/>
      <c r="H100" s="8"/>
      <c r="I100" s="8"/>
      <c r="J100" s="8"/>
      <c r="K100" s="8"/>
      <c r="L100" s="8"/>
    </row>
    <row r="101" spans="5:12" x14ac:dyDescent="0.25">
      <c r="E101" s="8"/>
      <c r="F101" s="8"/>
      <c r="G101" s="8"/>
      <c r="H101" s="8"/>
      <c r="I101" s="8"/>
      <c r="J101" s="8"/>
      <c r="K101" s="8"/>
      <c r="L101" s="8"/>
    </row>
    <row r="102" spans="5:12" x14ac:dyDescent="0.25">
      <c r="E102" s="8"/>
      <c r="F102" s="8"/>
      <c r="G102" s="8"/>
      <c r="H102" s="8"/>
      <c r="I102" s="8"/>
      <c r="J102" s="8"/>
      <c r="K102" s="8"/>
      <c r="L102" s="8"/>
    </row>
  </sheetData>
  <mergeCells count="43">
    <mergeCell ref="A24:M24"/>
    <mergeCell ref="A25:M25"/>
    <mergeCell ref="A26:M26"/>
    <mergeCell ref="A18:M18"/>
    <mergeCell ref="B27:B30"/>
    <mergeCell ref="D27:D30"/>
    <mergeCell ref="E27:E30"/>
    <mergeCell ref="A19:M19"/>
    <mergeCell ref="A20:M20"/>
    <mergeCell ref="A22:M22"/>
    <mergeCell ref="H15:I15"/>
    <mergeCell ref="J15:J16"/>
    <mergeCell ref="K15:K16"/>
    <mergeCell ref="M15:M16"/>
    <mergeCell ref="G15:G16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B13:B16"/>
    <mergeCell ref="F14:F16"/>
    <mergeCell ref="L13:M14"/>
    <mergeCell ref="A12:M12"/>
    <mergeCell ref="A27:A30"/>
    <mergeCell ref="A32:M32"/>
    <mergeCell ref="A33:M33"/>
    <mergeCell ref="A64:E64"/>
    <mergeCell ref="A34:A35"/>
    <mergeCell ref="A36:A53"/>
    <mergeCell ref="A54:A56"/>
    <mergeCell ref="A57:A58"/>
    <mergeCell ref="F64:I64"/>
    <mergeCell ref="A63:E63"/>
    <mergeCell ref="A60:M60"/>
    <mergeCell ref="A31:M31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2024-07-22T12:52:26Z</cp:lastPrinted>
  <dcterms:created xsi:type="dcterms:W3CDTF">2023-09-23T05:50:00Z</dcterms:created>
  <dcterms:modified xsi:type="dcterms:W3CDTF">2025-03-25T14:15:23Z</dcterms:modified>
</cp:coreProperties>
</file>