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5370" windowHeight="11860"/>
  </bookViews>
  <sheets>
    <sheet name="Аркуш1" sheetId="1" r:id="rId1"/>
  </sheets>
  <definedNames>
    <definedName name="_xlnm.Print_Area" localSheetId="0">Аркуш1!$A$1:$N$30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8" i="1" l="1"/>
  <c r="G28" i="1" s="1"/>
  <c r="J26" i="1"/>
  <c r="K26" i="1"/>
  <c r="L26" i="1"/>
  <c r="J27" i="1"/>
  <c r="K27" i="1"/>
  <c r="L27" i="1"/>
  <c r="I27" i="1" s="1"/>
  <c r="K28" i="1"/>
  <c r="H28" i="1" s="1"/>
  <c r="L28" i="1"/>
  <c r="I28" i="1" s="1"/>
  <c r="K25" i="1"/>
  <c r="H25" i="1" s="1"/>
  <c r="L25" i="1"/>
  <c r="I25" i="1" s="1"/>
  <c r="G26" i="1"/>
  <c r="H26" i="1"/>
  <c r="I26" i="1"/>
  <c r="G27" i="1"/>
  <c r="H27" i="1"/>
  <c r="J25" i="1"/>
  <c r="G25" i="1" s="1"/>
  <c r="G20" i="1"/>
  <c r="G17" i="1"/>
  <c r="G14" i="1"/>
  <c r="G11" i="1"/>
  <c r="G12" i="1"/>
  <c r="G21" i="1"/>
  <c r="G19" i="1"/>
  <c r="G18" i="1"/>
  <c r="G16" i="1"/>
  <c r="G15" i="1"/>
  <c r="G13" i="1"/>
  <c r="G10" i="1"/>
</calcChain>
</file>

<file path=xl/sharedStrings.xml><?xml version="1.0" encoding="utf-8"?>
<sst xmlns="http://schemas.openxmlformats.org/spreadsheetml/2006/main" count="42" uniqueCount="42">
  <si>
    <t xml:space="preserve">№ і назва 
завдання Стратегії розвитку Донецької області на період 
до 2027 року </t>
  </si>
  <si>
    <t>№   з/ п</t>
  </si>
  <si>
    <t>Зміст заходу</t>
  </si>
  <si>
    <t xml:space="preserve">Термін виконання </t>
  </si>
  <si>
    <t xml:space="preserve">Виконавець </t>
  </si>
  <si>
    <t>Всього</t>
  </si>
  <si>
    <t>Витрати на реалізацію, тис.грн</t>
  </si>
  <si>
    <t>Очікувані  екологічні результати</t>
  </si>
  <si>
    <t>Державного бюджету</t>
  </si>
  <si>
    <t>у тому числі за рахунок коштів:</t>
  </si>
  <si>
    <t>підприємств</t>
  </si>
  <si>
    <t>інших джерел</t>
  </si>
  <si>
    <t>обласного бюджету</t>
  </si>
  <si>
    <t>бюджету територіальної громади</t>
  </si>
  <si>
    <t>найменування показника</t>
  </si>
  <si>
    <t>значення показника</t>
  </si>
  <si>
    <t>Відділ у справах сім'ї, молоді, фізичної культури та спорту</t>
  </si>
  <si>
    <t>Кількість заходів, од.</t>
  </si>
  <si>
    <t>разом</t>
  </si>
  <si>
    <t xml:space="preserve">ПЕРЕЛІК ЗАХОДІВ                                                                                                                                                                                                                           програми запобігання та протидії домашньому насильству та насильтсву за ознакою статі                                                                                                                       на території Слов'янської міської територіальної громади на 2024-2026 роки
</t>
  </si>
  <si>
    <t xml:space="preserve"> Забезпечення діяльності координаційної ради з питань сімейної політики, гендерної рівності, запобігання і протидії домашньому насильству і протидії торгівлі людьми в Слов'янській міській територіальній громаді</t>
  </si>
  <si>
    <t>Кількість засідань, од.</t>
  </si>
  <si>
    <t>Забезпечення діяльності спеціалізованої служби первинного соціально-психологічного консультування осіб, які постраждали від домашнього насильства та/або насильсства за ознакою статі                                                          (в тому числі утримання приміщення за адресою: м. Слов'янськ, вул. Батюка, 12)</t>
  </si>
  <si>
    <t>Кількість проведених корекційних програм, од.</t>
  </si>
  <si>
    <t>Кількість фахівців служби, од.</t>
  </si>
  <si>
    <t>Надання психологічної допомоги особам, які постраждали від домашнього насильства, кількість осіб</t>
  </si>
  <si>
    <t xml:space="preserve">Слов'янський міський центр соціальних служб, відділ у справах сім'ї, молоді, фізичної культури та спорту; </t>
  </si>
  <si>
    <t>Слов'янський міський центр соціальних служб, відділ у справах сім'ї, молоді, фізичної культури та спорту</t>
  </si>
  <si>
    <t>РАЗОМ ПО ЗАХОДАМ</t>
  </si>
  <si>
    <t>1</t>
  </si>
  <si>
    <t>2</t>
  </si>
  <si>
    <t>3</t>
  </si>
  <si>
    <t>4</t>
  </si>
  <si>
    <t>5</t>
  </si>
  <si>
    <t>Здійснення заходів невідкладного реагування на повідомлення про випадки домашнього насильства, насильства за ознакою статі, в тому числі жорстокого поводження, та/або насильства щодо дітей</t>
  </si>
  <si>
    <t>3.1.3. Забезпечення особистої безпеки жінок та чоловіків у публічному і приватному 
просторах</t>
  </si>
  <si>
    <t>Впровадження корекційних програм для осіб, які вчиняють домашнє насильство і насильство за ознакою статі, підготовка фахівців, які впроваджуватимуть програми для осіб, які вчиняють домашнє насильство, кривдників</t>
  </si>
  <si>
    <t xml:space="preserve">Здійснення інформаційно-просвітницької діяльності (у тому числі в рамках щорічної Всеукраїнської акції «16 днів проти насильства») щодо форм, причин і наслідків домашнього насильства, рекламних кампаній та заходів у сфері запобігання та протидії домашньому насильству, формування нетерпимого ставлення у суспільстві до насильницької моделі поведінки </t>
  </si>
  <si>
    <r>
      <t>Відділ у справах сім'ї, молоді, фізичної культури та спорту, Слов'янський міський центр соціальних служб, відділ освіти, відділ охорони здоров’я, служба у справах дітей,</t>
    </r>
    <r>
      <rPr>
        <sz val="12"/>
        <color rgb="FFFF0000"/>
        <rFont val="Times New Roman"/>
        <family val="1"/>
        <charset val="204"/>
      </rPr>
      <t xml:space="preserve">  </t>
    </r>
    <r>
      <rPr>
        <sz val="12"/>
        <color theme="0"/>
        <rFont val="Times New Roman"/>
        <family val="1"/>
        <charset val="204"/>
      </rPr>
      <t>вв</t>
    </r>
    <r>
      <rPr>
        <sz val="12"/>
        <color theme="1"/>
        <rFont val="Times New Roman"/>
        <family val="1"/>
        <charset val="204"/>
      </rPr>
      <t>відділ поліції № 4 Краматорського районного управління поліції Головного управління Національної поліції в Донецькій області</t>
    </r>
  </si>
  <si>
    <t>Слов'янський міський центр соціальних служб, відділ у справах сім'ї, молоді, фізичної культури та спорту; відділ освіти, відділ охорони здоров’я, служба у справах дітей,    відділ поліції № 4 Краматорського районного управління поліції Головного управління Національної поліції в Донецькій області</t>
  </si>
  <si>
    <t xml:space="preserve">Додаток до Програми </t>
  </si>
  <si>
    <t>(Розділ 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</si>
</sst>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#.00"/>
    <numFmt numFmtId="165" formatCode="0.0"/>
  </numFmts>
  <fonts count="24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6"/>
      <color rgb="FF000000"/>
      <name val="Liberation Sans"/>
      <family val="2"/>
      <charset val="204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04"/>
    </font>
    <font>
      <sz val="18"/>
      <color theme="1"/>
      <name val="Calibri"/>
      <family val="2"/>
      <scheme val="minor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shadow/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4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/>
    </xf>
    <xf numFmtId="0" fontId="6" fillId="0" borderId="0" xfId="0" applyFont="1"/>
    <xf numFmtId="0" fontId="5" fillId="0" borderId="0" xfId="0" applyFont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1" fillId="2" borderId="0" xfId="0" applyFont="1" applyFill="1" applyAlignment="1">
      <alignment horizontal="left" wrapText="1"/>
    </xf>
    <xf numFmtId="0" fontId="4" fillId="0" borderId="0" xfId="0" applyFont="1" applyAlignment="1">
      <alignment horizontal="left" wrapText="1"/>
    </xf>
    <xf numFmtId="0" fontId="3" fillId="0" borderId="0" xfId="0" applyFont="1" applyAlignment="1">
      <alignment horizontal="center" wrapText="1"/>
    </xf>
    <xf numFmtId="1" fontId="2" fillId="2" borderId="0" xfId="0" applyNumberFormat="1" applyFont="1" applyFill="1" applyAlignment="1">
      <alignment wrapText="1"/>
    </xf>
    <xf numFmtId="49" fontId="0" fillId="0" borderId="0" xfId="0" applyNumberFormat="1"/>
    <xf numFmtId="0" fontId="7" fillId="0" borderId="0" xfId="0" applyFont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 wrapText="1"/>
    </xf>
    <xf numFmtId="0" fontId="3" fillId="2" borderId="0" xfId="0" applyFont="1" applyFill="1" applyAlignment="1">
      <alignment horizontal="center" wrapText="1"/>
    </xf>
    <xf numFmtId="0" fontId="9" fillId="0" borderId="1" xfId="0" applyFont="1" applyBorder="1"/>
    <xf numFmtId="0" fontId="10" fillId="0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49" fontId="11" fillId="0" borderId="2" xfId="0" applyNumberFormat="1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0" fillId="0" borderId="5" xfId="0" applyBorder="1"/>
    <xf numFmtId="0" fontId="10" fillId="4" borderId="2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7" fillId="4" borderId="2" xfId="0" applyFont="1" applyFill="1" applyBorder="1" applyAlignment="1">
      <alignment horizontal="center" vertical="center" wrapText="1"/>
    </xf>
    <xf numFmtId="0" fontId="18" fillId="4" borderId="2" xfId="0" applyFont="1" applyFill="1" applyBorder="1" applyAlignment="1">
      <alignment horizontal="center" vertical="center" wrapText="1"/>
    </xf>
    <xf numFmtId="164" fontId="17" fillId="4" borderId="2" xfId="0" applyNumberFormat="1" applyFont="1" applyFill="1" applyBorder="1" applyAlignment="1">
      <alignment horizontal="center" vertical="center" wrapText="1"/>
    </xf>
    <xf numFmtId="4" fontId="17" fillId="4" borderId="2" xfId="0" applyNumberFormat="1" applyFont="1" applyFill="1" applyBorder="1" applyAlignment="1">
      <alignment horizontal="center" vertical="center" wrapText="1"/>
    </xf>
    <xf numFmtId="0" fontId="17" fillId="4" borderId="2" xfId="0" applyFont="1" applyFill="1" applyBorder="1" applyAlignment="1">
      <alignment horizontal="center" vertical="center"/>
    </xf>
    <xf numFmtId="4" fontId="19" fillId="4" borderId="2" xfId="0" applyNumberFormat="1" applyFont="1" applyFill="1" applyBorder="1" applyAlignment="1">
      <alignment horizontal="center" vertical="center" wrapText="1"/>
    </xf>
    <xf numFmtId="165" fontId="17" fillId="4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wrapText="1"/>
    </xf>
    <xf numFmtId="0" fontId="16" fillId="0" borderId="0" xfId="0" applyFont="1" applyAlignment="1">
      <alignment horizontal="center"/>
    </xf>
    <xf numFmtId="0" fontId="10" fillId="3" borderId="2" xfId="0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textRotation="90" wrapText="1"/>
    </xf>
    <xf numFmtId="0" fontId="10" fillId="0" borderId="2" xfId="0" applyFont="1" applyFill="1" applyBorder="1" applyAlignment="1">
      <alignment horizontal="center" vertical="center" textRotation="90" wrapText="1"/>
    </xf>
    <xf numFmtId="49" fontId="18" fillId="4" borderId="2" xfId="0" applyNumberFormat="1" applyFont="1" applyFill="1" applyBorder="1" applyAlignment="1">
      <alignment horizontal="center" vertical="center" wrapText="1"/>
    </xf>
    <xf numFmtId="0" fontId="18" fillId="4" borderId="2" xfId="0" applyFont="1" applyFill="1" applyBorder="1" applyAlignment="1">
      <alignment horizontal="left" vertical="center" wrapText="1"/>
    </xf>
    <xf numFmtId="0" fontId="17" fillId="4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9" fillId="4" borderId="2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8" fillId="4" borderId="2" xfId="0" applyFont="1" applyFill="1" applyBorder="1" applyAlignment="1">
      <alignment vertical="center" wrapText="1"/>
    </xf>
    <xf numFmtId="0" fontId="12" fillId="0" borderId="2" xfId="0" applyFont="1" applyBorder="1" applyAlignment="1">
      <alignment horizontal="center" vertical="center"/>
    </xf>
    <xf numFmtId="14" fontId="20" fillId="0" borderId="2" xfId="0" applyNumberFormat="1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9"/>
  <sheetViews>
    <sheetView tabSelected="1" view="pageBreakPreview" topLeftCell="A22" zoomScale="85" zoomScaleNormal="100" zoomScaleSheetLayoutView="85" workbookViewId="0">
      <selection activeCell="M13" sqref="M13:M15"/>
    </sheetView>
  </sheetViews>
  <sheetFormatPr defaultRowHeight="29.95" customHeight="1" x14ac:dyDescent="0.3"/>
  <cols>
    <col min="1" max="1" width="2.6640625" style="1" customWidth="1"/>
    <col min="2" max="2" width="17.44140625" style="10" customWidth="1"/>
    <col min="3" max="3" width="7.44140625" style="11" customWidth="1"/>
    <col min="4" max="4" width="43.33203125" customWidth="1"/>
    <col min="5" max="5" width="12.33203125" style="1" customWidth="1"/>
    <col min="6" max="6" width="27.44140625" style="2" customWidth="1"/>
    <col min="7" max="7" width="10.33203125" customWidth="1"/>
    <col min="8" max="8" width="7.44140625" customWidth="1"/>
    <col min="9" max="9" width="10.33203125" customWidth="1"/>
    <col min="10" max="10" width="11.88671875" customWidth="1"/>
    <col min="11" max="11" width="7.88671875" customWidth="1"/>
    <col min="12" max="12" width="8.44140625" customWidth="1"/>
    <col min="13" max="13" width="17.5546875" customWidth="1"/>
    <col min="14" max="14" width="10.6640625" customWidth="1"/>
  </cols>
  <sheetData>
    <row r="1" spans="1:14" ht="19.5" customHeight="1" x14ac:dyDescent="0.3">
      <c r="A1"/>
      <c r="B1"/>
      <c r="C1"/>
      <c r="E1"/>
      <c r="F1"/>
      <c r="M1" s="43" t="s">
        <v>40</v>
      </c>
      <c r="N1" s="43"/>
    </row>
    <row r="2" spans="1:14" ht="19.5" customHeight="1" x14ac:dyDescent="0.3">
      <c r="A2"/>
      <c r="B2"/>
      <c r="C2"/>
      <c r="E2"/>
      <c r="F2"/>
      <c r="M2" s="43" t="s">
        <v>41</v>
      </c>
      <c r="N2" s="43"/>
    </row>
    <row r="3" spans="1:14" ht="78.05" customHeight="1" x14ac:dyDescent="0.3">
      <c r="A3"/>
      <c r="B3"/>
      <c r="C3" s="32" t="s">
        <v>19</v>
      </c>
      <c r="D3" s="33"/>
      <c r="E3" s="33"/>
      <c r="F3" s="33"/>
      <c r="G3" s="33"/>
      <c r="H3" s="33"/>
      <c r="I3" s="33"/>
      <c r="J3" s="33"/>
      <c r="K3" s="33"/>
      <c r="L3" s="33"/>
      <c r="M3" s="33"/>
    </row>
    <row r="4" spans="1:14" ht="29.95" customHeight="1" x14ac:dyDescent="0.3">
      <c r="A4"/>
      <c r="B4"/>
      <c r="C4"/>
      <c r="E4"/>
      <c r="F4"/>
    </row>
    <row r="5" spans="1:14" ht="37.5" customHeight="1" x14ac:dyDescent="0.3">
      <c r="A5"/>
      <c r="B5" s="34" t="s">
        <v>0</v>
      </c>
      <c r="C5" s="35" t="s">
        <v>1</v>
      </c>
      <c r="D5" s="36" t="s">
        <v>2</v>
      </c>
      <c r="E5" s="37" t="s">
        <v>3</v>
      </c>
      <c r="F5" s="31" t="s">
        <v>4</v>
      </c>
      <c r="G5" s="31" t="s">
        <v>5</v>
      </c>
      <c r="H5" s="31" t="s">
        <v>6</v>
      </c>
      <c r="I5" s="31"/>
      <c r="J5" s="31"/>
      <c r="K5" s="31"/>
      <c r="L5" s="31"/>
      <c r="M5" s="31" t="s">
        <v>7</v>
      </c>
      <c r="N5" s="31"/>
    </row>
    <row r="6" spans="1:14" ht="42.75" customHeight="1" x14ac:dyDescent="0.3">
      <c r="A6"/>
      <c r="B6" s="34"/>
      <c r="C6" s="35"/>
      <c r="D6" s="36"/>
      <c r="E6" s="36"/>
      <c r="F6" s="31"/>
      <c r="G6" s="31"/>
      <c r="H6" s="38" t="s">
        <v>8</v>
      </c>
      <c r="I6" s="31" t="s">
        <v>9</v>
      </c>
      <c r="J6" s="31"/>
      <c r="K6" s="39" t="s">
        <v>10</v>
      </c>
      <c r="L6" s="39" t="s">
        <v>11</v>
      </c>
      <c r="M6" s="31"/>
      <c r="N6" s="31"/>
    </row>
    <row r="7" spans="1:14" ht="50.25" customHeight="1" x14ac:dyDescent="0.3">
      <c r="A7"/>
      <c r="B7" s="34"/>
      <c r="C7" s="35"/>
      <c r="D7" s="31"/>
      <c r="E7" s="31"/>
      <c r="F7" s="31"/>
      <c r="G7" s="31"/>
      <c r="H7" s="39"/>
      <c r="I7" s="15" t="s">
        <v>12</v>
      </c>
      <c r="J7" s="15" t="s">
        <v>13</v>
      </c>
      <c r="K7" s="39"/>
      <c r="L7" s="39"/>
      <c r="M7" s="15" t="s">
        <v>14</v>
      </c>
      <c r="N7" s="16" t="s">
        <v>15</v>
      </c>
    </row>
    <row r="8" spans="1:14" ht="23.25" customHeight="1" x14ac:dyDescent="0.3">
      <c r="A8"/>
      <c r="B8" s="17">
        <v>1</v>
      </c>
      <c r="C8" s="18">
        <v>2</v>
      </c>
      <c r="D8" s="17">
        <v>3</v>
      </c>
      <c r="E8" s="17">
        <v>4</v>
      </c>
      <c r="F8" s="17">
        <v>5</v>
      </c>
      <c r="G8" s="19">
        <v>6</v>
      </c>
      <c r="H8" s="19">
        <v>7</v>
      </c>
      <c r="I8" s="19">
        <v>8</v>
      </c>
      <c r="J8" s="19">
        <v>9</v>
      </c>
      <c r="K8" s="19">
        <v>10</v>
      </c>
      <c r="L8" s="19">
        <v>11</v>
      </c>
      <c r="M8" s="20">
        <v>12</v>
      </c>
      <c r="N8" s="20">
        <v>13</v>
      </c>
    </row>
    <row r="9" spans="1:14" ht="41.25" customHeight="1" x14ac:dyDescent="0.3">
      <c r="A9"/>
      <c r="B9" s="51"/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</row>
    <row r="10" spans="1:14" ht="69.75" customHeight="1" x14ac:dyDescent="0.3">
      <c r="A10"/>
      <c r="B10" s="52" t="s">
        <v>35</v>
      </c>
      <c r="C10" s="40" t="s">
        <v>29</v>
      </c>
      <c r="D10" s="41" t="s">
        <v>20</v>
      </c>
      <c r="E10" s="25">
        <v>2024</v>
      </c>
      <c r="F10" s="42" t="s">
        <v>16</v>
      </c>
      <c r="G10" s="26">
        <f>J10</f>
        <v>5</v>
      </c>
      <c r="H10" s="27">
        <v>0</v>
      </c>
      <c r="I10" s="27">
        <v>0</v>
      </c>
      <c r="J10" s="26">
        <v>5</v>
      </c>
      <c r="K10" s="27">
        <v>0</v>
      </c>
      <c r="L10" s="27">
        <v>0</v>
      </c>
      <c r="M10" s="42" t="s">
        <v>21</v>
      </c>
      <c r="N10" s="28">
        <v>2</v>
      </c>
    </row>
    <row r="11" spans="1:14" ht="69.75" customHeight="1" x14ac:dyDescent="0.3">
      <c r="A11"/>
      <c r="B11" s="52"/>
      <c r="C11" s="40"/>
      <c r="D11" s="41"/>
      <c r="E11" s="25">
        <v>2025</v>
      </c>
      <c r="F11" s="42"/>
      <c r="G11" s="26">
        <f t="shared" ref="G11:G12" si="0">J11</f>
        <v>5</v>
      </c>
      <c r="H11" s="27">
        <v>0</v>
      </c>
      <c r="I11" s="27">
        <v>0</v>
      </c>
      <c r="J11" s="26">
        <v>5</v>
      </c>
      <c r="K11" s="27">
        <v>0</v>
      </c>
      <c r="L11" s="27">
        <v>0</v>
      </c>
      <c r="M11" s="42"/>
      <c r="N11" s="28">
        <v>3</v>
      </c>
    </row>
    <row r="12" spans="1:14" ht="69.75" customHeight="1" x14ac:dyDescent="0.3">
      <c r="A12"/>
      <c r="B12" s="53"/>
      <c r="C12" s="40"/>
      <c r="D12" s="41"/>
      <c r="E12" s="25">
        <v>2026</v>
      </c>
      <c r="F12" s="42"/>
      <c r="G12" s="26">
        <f t="shared" si="0"/>
        <v>5</v>
      </c>
      <c r="H12" s="27">
        <v>0</v>
      </c>
      <c r="I12" s="27">
        <v>0</v>
      </c>
      <c r="J12" s="26">
        <v>5</v>
      </c>
      <c r="K12" s="27">
        <v>0</v>
      </c>
      <c r="L12" s="27">
        <v>0</v>
      </c>
      <c r="M12" s="42"/>
      <c r="N12" s="28">
        <v>3</v>
      </c>
    </row>
    <row r="13" spans="1:14" ht="69.75" customHeight="1" x14ac:dyDescent="0.3">
      <c r="A13"/>
      <c r="B13" s="53"/>
      <c r="C13" s="40" t="s">
        <v>30</v>
      </c>
      <c r="D13" s="41" t="s">
        <v>22</v>
      </c>
      <c r="E13" s="25">
        <v>2024</v>
      </c>
      <c r="F13" s="42" t="s">
        <v>27</v>
      </c>
      <c r="G13" s="26">
        <f t="shared" ref="G13:G21" si="1">J13</f>
        <v>766.5</v>
      </c>
      <c r="H13" s="27">
        <v>0</v>
      </c>
      <c r="I13" s="27">
        <v>0</v>
      </c>
      <c r="J13" s="30">
        <v>766.5</v>
      </c>
      <c r="K13" s="27">
        <v>0</v>
      </c>
      <c r="L13" s="27">
        <v>0</v>
      </c>
      <c r="M13" s="42" t="s">
        <v>24</v>
      </c>
      <c r="N13" s="24">
        <v>3</v>
      </c>
    </row>
    <row r="14" spans="1:14" ht="69.75" customHeight="1" x14ac:dyDescent="0.3">
      <c r="A14"/>
      <c r="B14" s="53"/>
      <c r="C14" s="40"/>
      <c r="D14" s="41"/>
      <c r="E14" s="25">
        <v>2025</v>
      </c>
      <c r="F14" s="42"/>
      <c r="G14" s="26">
        <f t="shared" si="1"/>
        <v>1150</v>
      </c>
      <c r="H14" s="27">
        <v>0</v>
      </c>
      <c r="I14" s="27">
        <v>0</v>
      </c>
      <c r="J14" s="30">
        <v>1150</v>
      </c>
      <c r="K14" s="27">
        <v>0</v>
      </c>
      <c r="L14" s="27">
        <v>0</v>
      </c>
      <c r="M14" s="42"/>
      <c r="N14" s="24">
        <v>3</v>
      </c>
    </row>
    <row r="15" spans="1:14" ht="69.75" customHeight="1" x14ac:dyDescent="0.3">
      <c r="A15"/>
      <c r="B15" s="53"/>
      <c r="C15" s="40"/>
      <c r="D15" s="41"/>
      <c r="E15" s="25">
        <v>2026</v>
      </c>
      <c r="F15" s="42"/>
      <c r="G15" s="26">
        <f t="shared" si="1"/>
        <v>1700</v>
      </c>
      <c r="H15" s="27">
        <v>0</v>
      </c>
      <c r="I15" s="27">
        <v>0</v>
      </c>
      <c r="J15" s="30">
        <v>1700</v>
      </c>
      <c r="K15" s="27">
        <v>0</v>
      </c>
      <c r="L15" s="27">
        <v>0</v>
      </c>
      <c r="M15" s="42"/>
      <c r="N15" s="24">
        <v>3</v>
      </c>
    </row>
    <row r="16" spans="1:14" ht="69.75" customHeight="1" x14ac:dyDescent="0.3">
      <c r="A16"/>
      <c r="B16" s="53"/>
      <c r="C16" s="40" t="s">
        <v>31</v>
      </c>
      <c r="D16" s="41" t="s">
        <v>36</v>
      </c>
      <c r="E16" s="25">
        <v>2024</v>
      </c>
      <c r="F16" s="42" t="s">
        <v>26</v>
      </c>
      <c r="G16" s="26">
        <f t="shared" si="1"/>
        <v>20</v>
      </c>
      <c r="H16" s="27">
        <v>0</v>
      </c>
      <c r="I16" s="27">
        <v>0</v>
      </c>
      <c r="J16" s="26">
        <v>20</v>
      </c>
      <c r="K16" s="27">
        <v>0</v>
      </c>
      <c r="L16" s="27">
        <v>0</v>
      </c>
      <c r="M16" s="42" t="s">
        <v>23</v>
      </c>
      <c r="N16" s="24">
        <v>2</v>
      </c>
    </row>
    <row r="17" spans="1:14" ht="69.75" customHeight="1" x14ac:dyDescent="0.3">
      <c r="A17"/>
      <c r="B17" s="53"/>
      <c r="C17" s="40"/>
      <c r="D17" s="41"/>
      <c r="E17" s="25">
        <v>2025</v>
      </c>
      <c r="F17" s="42"/>
      <c r="G17" s="26">
        <f t="shared" si="1"/>
        <v>50</v>
      </c>
      <c r="H17" s="27">
        <v>0</v>
      </c>
      <c r="I17" s="27">
        <v>0</v>
      </c>
      <c r="J17" s="26">
        <v>50</v>
      </c>
      <c r="K17" s="27">
        <v>0</v>
      </c>
      <c r="L17" s="27">
        <v>0</v>
      </c>
      <c r="M17" s="42"/>
      <c r="N17" s="24">
        <v>5</v>
      </c>
    </row>
    <row r="18" spans="1:14" ht="69.75" customHeight="1" x14ac:dyDescent="0.3">
      <c r="A18"/>
      <c r="B18" s="53"/>
      <c r="C18" s="40"/>
      <c r="D18" s="41"/>
      <c r="E18" s="25">
        <v>2026</v>
      </c>
      <c r="F18" s="42"/>
      <c r="G18" s="26">
        <f t="shared" si="1"/>
        <v>50</v>
      </c>
      <c r="H18" s="27">
        <v>0</v>
      </c>
      <c r="I18" s="27">
        <v>0</v>
      </c>
      <c r="J18" s="26">
        <v>50</v>
      </c>
      <c r="K18" s="27">
        <v>0</v>
      </c>
      <c r="L18" s="27">
        <v>0</v>
      </c>
      <c r="M18" s="42"/>
      <c r="N18" s="24">
        <v>5</v>
      </c>
    </row>
    <row r="19" spans="1:14" ht="78.05" customHeight="1" x14ac:dyDescent="0.3">
      <c r="A19"/>
      <c r="B19" s="54"/>
      <c r="C19" s="40" t="s">
        <v>32</v>
      </c>
      <c r="D19" s="41" t="s">
        <v>37</v>
      </c>
      <c r="E19" s="25">
        <v>2024</v>
      </c>
      <c r="F19" s="42" t="s">
        <v>38</v>
      </c>
      <c r="G19" s="26">
        <f t="shared" si="1"/>
        <v>3</v>
      </c>
      <c r="H19" s="27">
        <v>0</v>
      </c>
      <c r="I19" s="27">
        <v>0</v>
      </c>
      <c r="J19" s="26">
        <v>3</v>
      </c>
      <c r="K19" s="27">
        <v>0</v>
      </c>
      <c r="L19" s="27">
        <v>0</v>
      </c>
      <c r="M19" s="42" t="s">
        <v>17</v>
      </c>
      <c r="N19" s="24">
        <v>2</v>
      </c>
    </row>
    <row r="20" spans="1:14" ht="76.599999999999994" customHeight="1" x14ac:dyDescent="0.3">
      <c r="A20"/>
      <c r="B20" s="54"/>
      <c r="C20" s="40"/>
      <c r="D20" s="41"/>
      <c r="E20" s="25">
        <v>2025</v>
      </c>
      <c r="F20" s="42"/>
      <c r="G20" s="26">
        <f t="shared" si="1"/>
        <v>5</v>
      </c>
      <c r="H20" s="27">
        <v>0</v>
      </c>
      <c r="I20" s="27">
        <v>0</v>
      </c>
      <c r="J20" s="26">
        <v>5</v>
      </c>
      <c r="K20" s="27">
        <v>0</v>
      </c>
      <c r="L20" s="27">
        <v>0</v>
      </c>
      <c r="M20" s="42"/>
      <c r="N20" s="24">
        <v>3</v>
      </c>
    </row>
    <row r="21" spans="1:14" ht="83.3" customHeight="1" x14ac:dyDescent="0.3">
      <c r="A21"/>
      <c r="B21" s="54"/>
      <c r="C21" s="40"/>
      <c r="D21" s="41"/>
      <c r="E21" s="25">
        <v>2026</v>
      </c>
      <c r="F21" s="42"/>
      <c r="G21" s="26">
        <f t="shared" si="1"/>
        <v>7</v>
      </c>
      <c r="H21" s="27">
        <v>0</v>
      </c>
      <c r="I21" s="27">
        <v>0</v>
      </c>
      <c r="J21" s="26">
        <v>7</v>
      </c>
      <c r="K21" s="27">
        <v>0</v>
      </c>
      <c r="L21" s="27">
        <v>0</v>
      </c>
      <c r="M21" s="42"/>
      <c r="N21" s="24">
        <v>3</v>
      </c>
    </row>
    <row r="22" spans="1:14" ht="69.75" customHeight="1" x14ac:dyDescent="0.3">
      <c r="A22"/>
      <c r="B22" s="54"/>
      <c r="C22" s="40" t="s">
        <v>33</v>
      </c>
      <c r="D22" s="50" t="s">
        <v>34</v>
      </c>
      <c r="E22" s="25">
        <v>2024</v>
      </c>
      <c r="F22" s="42" t="s">
        <v>39</v>
      </c>
      <c r="G22" s="27">
        <v>0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42" t="s">
        <v>25</v>
      </c>
      <c r="N22" s="28">
        <v>1250</v>
      </c>
    </row>
    <row r="23" spans="1:14" ht="69.75" customHeight="1" x14ac:dyDescent="0.3">
      <c r="A23"/>
      <c r="B23" s="54"/>
      <c r="C23" s="40"/>
      <c r="D23" s="50"/>
      <c r="E23" s="25">
        <v>2025</v>
      </c>
      <c r="F23" s="42"/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42"/>
      <c r="N23" s="28">
        <v>1300</v>
      </c>
    </row>
    <row r="24" spans="1:14" ht="69.75" customHeight="1" x14ac:dyDescent="0.3">
      <c r="A24" s="21"/>
      <c r="B24" s="54"/>
      <c r="C24" s="40"/>
      <c r="D24" s="50"/>
      <c r="E24" s="25">
        <v>2026</v>
      </c>
      <c r="F24" s="42"/>
      <c r="G24" s="27">
        <v>0</v>
      </c>
      <c r="H24" s="27">
        <v>0</v>
      </c>
      <c r="I24" s="27">
        <v>0</v>
      </c>
      <c r="J24" s="27">
        <v>0</v>
      </c>
      <c r="K24" s="27">
        <v>0</v>
      </c>
      <c r="L24" s="27">
        <v>0</v>
      </c>
      <c r="M24" s="42"/>
      <c r="N24" s="28">
        <v>1300</v>
      </c>
    </row>
    <row r="25" spans="1:14" ht="47.3" customHeight="1" x14ac:dyDescent="0.3">
      <c r="A25"/>
      <c r="B25" s="45"/>
      <c r="C25" s="47" t="s">
        <v>28</v>
      </c>
      <c r="D25" s="48"/>
      <c r="E25" s="22">
        <v>2024</v>
      </c>
      <c r="F25" s="42"/>
      <c r="G25" s="29">
        <f>J25</f>
        <v>794.5</v>
      </c>
      <c r="H25" s="29">
        <f t="shared" ref="H25:I25" si="2">K25</f>
        <v>0</v>
      </c>
      <c r="I25" s="29">
        <f t="shared" si="2"/>
        <v>0</v>
      </c>
      <c r="J25" s="29">
        <f>SUM(J10,J13,J16,J19,J22)</f>
        <v>794.5</v>
      </c>
      <c r="K25" s="29">
        <f t="shared" ref="K25:L25" si="3">SUM(K10,K13,K16,K19,K22)</f>
        <v>0</v>
      </c>
      <c r="L25" s="29">
        <f t="shared" si="3"/>
        <v>0</v>
      </c>
      <c r="M25" s="44"/>
      <c r="N25" s="44"/>
    </row>
    <row r="26" spans="1:14" ht="47.95" customHeight="1" x14ac:dyDescent="0.3">
      <c r="A26"/>
      <c r="B26" s="45"/>
      <c r="C26" s="47"/>
      <c r="D26" s="48"/>
      <c r="E26" s="22">
        <v>2025</v>
      </c>
      <c r="F26" s="42"/>
      <c r="G26" s="29">
        <f t="shared" ref="G26:G28" si="4">J26</f>
        <v>1210</v>
      </c>
      <c r="H26" s="29">
        <f t="shared" ref="H26:H28" si="5">K26</f>
        <v>0</v>
      </c>
      <c r="I26" s="29">
        <f t="shared" ref="I26:I28" si="6">L26</f>
        <v>0</v>
      </c>
      <c r="J26" s="29">
        <f t="shared" ref="J26:L26" si="7">SUM(J11,J14,J17,J20,J23)</f>
        <v>1210</v>
      </c>
      <c r="K26" s="29">
        <f t="shared" si="7"/>
        <v>0</v>
      </c>
      <c r="L26" s="29">
        <f t="shared" si="7"/>
        <v>0</v>
      </c>
      <c r="M26" s="44"/>
      <c r="N26" s="44"/>
    </row>
    <row r="27" spans="1:14" ht="45.85" customHeight="1" x14ac:dyDescent="0.3">
      <c r="A27"/>
      <c r="B27" s="46"/>
      <c r="C27" s="49"/>
      <c r="D27" s="48"/>
      <c r="E27" s="22">
        <v>2026</v>
      </c>
      <c r="F27" s="42"/>
      <c r="G27" s="29">
        <f t="shared" si="4"/>
        <v>1762</v>
      </c>
      <c r="H27" s="29">
        <f t="shared" si="5"/>
        <v>0</v>
      </c>
      <c r="I27" s="29">
        <f t="shared" si="6"/>
        <v>0</v>
      </c>
      <c r="J27" s="29">
        <f t="shared" ref="J27:L27" si="8">SUM(J12,J15,J18,J21,J24)</f>
        <v>1762</v>
      </c>
      <c r="K27" s="29">
        <f t="shared" si="8"/>
        <v>0</v>
      </c>
      <c r="L27" s="29">
        <f t="shared" si="8"/>
        <v>0</v>
      </c>
      <c r="M27" s="44"/>
      <c r="N27" s="44"/>
    </row>
    <row r="28" spans="1:14" ht="46.5" customHeight="1" x14ac:dyDescent="0.3">
      <c r="A28"/>
      <c r="B28" s="46"/>
      <c r="C28" s="49"/>
      <c r="D28" s="48"/>
      <c r="E28" s="23" t="s">
        <v>18</v>
      </c>
      <c r="F28" s="42"/>
      <c r="G28" s="29">
        <f t="shared" si="4"/>
        <v>3766.5</v>
      </c>
      <c r="H28" s="29">
        <f t="shared" si="5"/>
        <v>0</v>
      </c>
      <c r="I28" s="29">
        <f t="shared" si="6"/>
        <v>0</v>
      </c>
      <c r="J28" s="29">
        <f>SUM(J25:J27)</f>
        <v>3766.5</v>
      </c>
      <c r="K28" s="29">
        <f t="shared" ref="K28:L28" si="9">SUM(K13,K16,K19,K22,K25)</f>
        <v>0</v>
      </c>
      <c r="L28" s="29">
        <f t="shared" si="9"/>
        <v>0</v>
      </c>
      <c r="M28" s="44"/>
      <c r="N28" s="44"/>
    </row>
    <row r="29" spans="1:14" ht="62.2" customHeight="1" x14ac:dyDescent="0.3">
      <c r="A29"/>
      <c r="B29"/>
      <c r="C29"/>
      <c r="E29"/>
      <c r="F29"/>
    </row>
    <row r="30" spans="1:14" ht="62.2" customHeight="1" x14ac:dyDescent="0.3">
      <c r="A30"/>
      <c r="B30"/>
      <c r="C30"/>
      <c r="E30"/>
      <c r="F30"/>
    </row>
    <row r="31" spans="1:14" ht="62.2" customHeight="1" x14ac:dyDescent="0.3">
      <c r="A31"/>
      <c r="B31"/>
      <c r="C31"/>
      <c r="E31"/>
      <c r="F31"/>
    </row>
    <row r="32" spans="1:14" ht="62.2" customHeight="1" x14ac:dyDescent="0.3">
      <c r="A32"/>
      <c r="B32"/>
      <c r="C32"/>
      <c r="E32"/>
      <c r="F32"/>
    </row>
    <row r="33" spans="1:6" ht="62.2" customHeight="1" x14ac:dyDescent="0.3">
      <c r="A33"/>
      <c r="B33"/>
      <c r="C33"/>
      <c r="E33"/>
      <c r="F33"/>
    </row>
    <row r="34" spans="1:6" ht="62.2" customHeight="1" x14ac:dyDescent="0.3">
      <c r="A34"/>
      <c r="B34"/>
      <c r="C34"/>
      <c r="E34"/>
      <c r="F34"/>
    </row>
    <row r="35" spans="1:6" ht="62.2" customHeight="1" x14ac:dyDescent="0.3">
      <c r="A35"/>
      <c r="B35"/>
      <c r="C35"/>
      <c r="E35"/>
      <c r="F35"/>
    </row>
    <row r="36" spans="1:6" ht="62.2" customHeight="1" x14ac:dyDescent="0.3">
      <c r="A36"/>
      <c r="B36"/>
      <c r="C36"/>
      <c r="E36"/>
      <c r="F36"/>
    </row>
    <row r="37" spans="1:6" ht="62.2" customHeight="1" x14ac:dyDescent="0.3">
      <c r="A37"/>
      <c r="B37"/>
      <c r="C37"/>
      <c r="E37"/>
      <c r="F37"/>
    </row>
    <row r="38" spans="1:6" ht="62.2" customHeight="1" x14ac:dyDescent="0.3">
      <c r="A38"/>
      <c r="B38"/>
      <c r="C38"/>
      <c r="E38"/>
      <c r="F38"/>
    </row>
    <row r="39" spans="1:6" ht="62.2" customHeight="1" x14ac:dyDescent="0.3">
      <c r="A39"/>
      <c r="B39"/>
      <c r="C39"/>
      <c r="E39"/>
      <c r="F39"/>
    </row>
    <row r="40" spans="1:6" ht="62.2" customHeight="1" x14ac:dyDescent="0.3">
      <c r="A40"/>
      <c r="B40"/>
      <c r="C40"/>
      <c r="E40"/>
      <c r="F40"/>
    </row>
    <row r="41" spans="1:6" ht="62.2" customHeight="1" x14ac:dyDescent="0.3">
      <c r="A41"/>
      <c r="B41"/>
      <c r="C41"/>
      <c r="E41"/>
      <c r="F41"/>
    </row>
    <row r="42" spans="1:6" ht="62.2" customHeight="1" x14ac:dyDescent="0.3">
      <c r="A42"/>
      <c r="B42"/>
      <c r="C42"/>
      <c r="E42"/>
      <c r="F42"/>
    </row>
    <row r="43" spans="1:6" ht="62.2" customHeight="1" x14ac:dyDescent="0.3">
      <c r="A43"/>
      <c r="B43"/>
      <c r="C43"/>
      <c r="E43"/>
      <c r="F43"/>
    </row>
    <row r="44" spans="1:6" ht="62.2" customHeight="1" x14ac:dyDescent="0.3">
      <c r="A44"/>
      <c r="B44"/>
      <c r="C44"/>
      <c r="E44"/>
      <c r="F44"/>
    </row>
    <row r="45" spans="1:6" ht="62.2" customHeight="1" x14ac:dyDescent="0.3">
      <c r="A45"/>
      <c r="B45"/>
      <c r="C45"/>
      <c r="E45"/>
      <c r="F45"/>
    </row>
    <row r="46" spans="1:6" ht="62.2" customHeight="1" x14ac:dyDescent="0.3">
      <c r="A46"/>
      <c r="B46"/>
      <c r="C46"/>
      <c r="E46"/>
      <c r="F46"/>
    </row>
    <row r="47" spans="1:6" ht="62.2" customHeight="1" x14ac:dyDescent="0.3">
      <c r="A47"/>
      <c r="B47"/>
      <c r="C47"/>
      <c r="E47"/>
      <c r="F47"/>
    </row>
    <row r="48" spans="1:6" ht="62.2" customHeight="1" x14ac:dyDescent="0.3">
      <c r="A48"/>
      <c r="B48"/>
      <c r="C48"/>
      <c r="E48"/>
      <c r="F48"/>
    </row>
    <row r="49" spans="1:6" ht="62.2" customHeight="1" x14ac:dyDescent="0.3">
      <c r="A49"/>
      <c r="B49"/>
      <c r="C49"/>
      <c r="E49"/>
      <c r="F49"/>
    </row>
    <row r="50" spans="1:6" ht="62.2" customHeight="1" x14ac:dyDescent="0.3">
      <c r="A50"/>
      <c r="B50"/>
      <c r="C50"/>
      <c r="E50"/>
      <c r="F50"/>
    </row>
    <row r="51" spans="1:6" ht="62.2" customHeight="1" x14ac:dyDescent="0.3">
      <c r="A51"/>
      <c r="B51"/>
      <c r="C51"/>
      <c r="E51"/>
      <c r="F51"/>
    </row>
    <row r="52" spans="1:6" ht="62.2" customHeight="1" x14ac:dyDescent="0.3">
      <c r="A52"/>
      <c r="B52"/>
      <c r="C52"/>
      <c r="E52"/>
      <c r="F52"/>
    </row>
    <row r="53" spans="1:6" ht="62.2" customHeight="1" x14ac:dyDescent="0.3">
      <c r="A53"/>
      <c r="B53"/>
      <c r="C53"/>
      <c r="E53"/>
      <c r="F53"/>
    </row>
    <row r="54" spans="1:6" ht="62.2" customHeight="1" x14ac:dyDescent="0.3">
      <c r="A54"/>
      <c r="B54"/>
      <c r="C54"/>
      <c r="E54"/>
      <c r="F54"/>
    </row>
    <row r="55" spans="1:6" ht="62.2" customHeight="1" x14ac:dyDescent="0.3">
      <c r="A55"/>
      <c r="B55"/>
      <c r="C55"/>
      <c r="E55"/>
      <c r="F55"/>
    </row>
    <row r="56" spans="1:6" ht="62.2" customHeight="1" x14ac:dyDescent="0.3">
      <c r="A56"/>
      <c r="B56"/>
      <c r="C56"/>
      <c r="E56"/>
      <c r="F56"/>
    </row>
    <row r="57" spans="1:6" ht="62.2" customHeight="1" x14ac:dyDescent="0.3">
      <c r="A57"/>
      <c r="B57"/>
      <c r="C57"/>
      <c r="E57"/>
      <c r="F57"/>
    </row>
    <row r="58" spans="1:6" ht="62.2" customHeight="1" x14ac:dyDescent="0.3">
      <c r="A58"/>
      <c r="B58"/>
      <c r="C58"/>
      <c r="E58"/>
      <c r="F58"/>
    </row>
    <row r="59" spans="1:6" ht="62.2" customHeight="1" x14ac:dyDescent="0.3">
      <c r="A59"/>
      <c r="B59"/>
      <c r="C59"/>
      <c r="E59"/>
      <c r="F59"/>
    </row>
    <row r="60" spans="1:6" ht="62.2" customHeight="1" x14ac:dyDescent="0.3">
      <c r="A60"/>
      <c r="B60"/>
      <c r="C60"/>
      <c r="E60"/>
      <c r="F60"/>
    </row>
    <row r="61" spans="1:6" ht="62.2" customHeight="1" x14ac:dyDescent="0.3">
      <c r="A61"/>
      <c r="B61"/>
      <c r="C61"/>
      <c r="E61"/>
      <c r="F61"/>
    </row>
    <row r="62" spans="1:6" ht="62.2" customHeight="1" x14ac:dyDescent="0.3">
      <c r="A62"/>
      <c r="B62"/>
      <c r="C62"/>
      <c r="E62"/>
      <c r="F62"/>
    </row>
    <row r="63" spans="1:6" ht="62.2" customHeight="1" x14ac:dyDescent="0.3">
      <c r="A63"/>
      <c r="B63"/>
      <c r="C63"/>
      <c r="E63"/>
      <c r="F63"/>
    </row>
    <row r="64" spans="1:6" ht="62.2" customHeight="1" x14ac:dyDescent="0.3">
      <c r="A64"/>
      <c r="B64"/>
      <c r="C64"/>
      <c r="E64"/>
      <c r="F64"/>
    </row>
    <row r="65" spans="1:6" ht="62.2" customHeight="1" x14ac:dyDescent="0.3">
      <c r="A65"/>
      <c r="B65"/>
      <c r="C65"/>
      <c r="E65"/>
      <c r="F65"/>
    </row>
    <row r="66" spans="1:6" ht="62.2" customHeight="1" x14ac:dyDescent="0.3">
      <c r="A66"/>
      <c r="B66"/>
      <c r="C66"/>
      <c r="E66"/>
      <c r="F66"/>
    </row>
    <row r="67" spans="1:6" ht="62.2" customHeight="1" x14ac:dyDescent="0.3">
      <c r="A67"/>
      <c r="B67"/>
      <c r="C67"/>
      <c r="E67"/>
      <c r="F67"/>
    </row>
    <row r="68" spans="1:6" ht="62.2" customHeight="1" x14ac:dyDescent="0.3">
      <c r="A68"/>
      <c r="B68"/>
      <c r="C68"/>
      <c r="E68"/>
      <c r="F68"/>
    </row>
    <row r="69" spans="1:6" ht="62.2" customHeight="1" x14ac:dyDescent="0.3">
      <c r="A69"/>
      <c r="B69"/>
      <c r="C69"/>
      <c r="E69"/>
      <c r="F69"/>
    </row>
    <row r="70" spans="1:6" ht="62.2" customHeight="1" x14ac:dyDescent="0.3">
      <c r="A70"/>
      <c r="B70"/>
      <c r="C70"/>
      <c r="E70"/>
      <c r="F70"/>
    </row>
    <row r="71" spans="1:6" ht="62.2" customHeight="1" x14ac:dyDescent="0.3">
      <c r="A71"/>
      <c r="B71"/>
      <c r="C71"/>
      <c r="E71"/>
      <c r="F71"/>
    </row>
    <row r="72" spans="1:6" ht="62.2" customHeight="1" x14ac:dyDescent="0.3">
      <c r="A72"/>
      <c r="B72"/>
      <c r="C72"/>
      <c r="E72"/>
      <c r="F72"/>
    </row>
    <row r="73" spans="1:6" ht="62.2" customHeight="1" x14ac:dyDescent="0.3">
      <c r="A73"/>
      <c r="B73"/>
      <c r="C73"/>
      <c r="E73"/>
      <c r="F73"/>
    </row>
    <row r="74" spans="1:6" ht="62.2" customHeight="1" x14ac:dyDescent="0.3">
      <c r="A74"/>
      <c r="B74"/>
      <c r="C74"/>
      <c r="E74"/>
      <c r="F74"/>
    </row>
    <row r="75" spans="1:6" ht="62.2" customHeight="1" x14ac:dyDescent="0.3">
      <c r="A75"/>
      <c r="B75"/>
      <c r="C75"/>
      <c r="E75"/>
      <c r="F75"/>
    </row>
    <row r="76" spans="1:6" ht="62.2" customHeight="1" x14ac:dyDescent="0.3">
      <c r="A76"/>
      <c r="B76"/>
      <c r="C76"/>
      <c r="E76"/>
      <c r="F76"/>
    </row>
    <row r="77" spans="1:6" ht="62.2" customHeight="1" x14ac:dyDescent="0.3">
      <c r="A77"/>
      <c r="B77"/>
      <c r="C77"/>
      <c r="E77"/>
      <c r="F77"/>
    </row>
    <row r="78" spans="1:6" ht="62.2" customHeight="1" x14ac:dyDescent="0.3">
      <c r="A78"/>
      <c r="B78"/>
      <c r="C78"/>
      <c r="E78"/>
      <c r="F78"/>
    </row>
    <row r="79" spans="1:6" ht="62.2" customHeight="1" x14ac:dyDescent="0.3">
      <c r="A79"/>
      <c r="B79"/>
      <c r="C79"/>
      <c r="E79"/>
      <c r="F79"/>
    </row>
    <row r="80" spans="1:6" ht="62.2" customHeight="1" x14ac:dyDescent="0.3">
      <c r="A80"/>
      <c r="B80"/>
      <c r="C80"/>
      <c r="E80"/>
      <c r="F80"/>
    </row>
    <row r="81" spans="1:6" ht="62.2" customHeight="1" x14ac:dyDescent="0.3">
      <c r="A81"/>
      <c r="B81"/>
      <c r="C81"/>
      <c r="E81"/>
      <c r="F81"/>
    </row>
    <row r="82" spans="1:6" ht="62.2" customHeight="1" x14ac:dyDescent="0.3">
      <c r="A82"/>
      <c r="B82"/>
      <c r="C82"/>
      <c r="E82"/>
      <c r="F82"/>
    </row>
    <row r="83" spans="1:6" ht="62.2" customHeight="1" x14ac:dyDescent="0.3">
      <c r="A83"/>
      <c r="B83"/>
      <c r="C83"/>
      <c r="E83"/>
      <c r="F83"/>
    </row>
    <row r="84" spans="1:6" ht="62.2" customHeight="1" x14ac:dyDescent="0.3">
      <c r="A84"/>
      <c r="B84"/>
      <c r="C84"/>
      <c r="E84"/>
      <c r="F84"/>
    </row>
    <row r="85" spans="1:6" ht="62.2" customHeight="1" x14ac:dyDescent="0.3">
      <c r="A85"/>
      <c r="B85"/>
      <c r="C85"/>
      <c r="E85"/>
      <c r="F85"/>
    </row>
    <row r="86" spans="1:6" ht="62.2" customHeight="1" x14ac:dyDescent="0.3">
      <c r="A86"/>
      <c r="B86"/>
      <c r="C86"/>
      <c r="E86"/>
      <c r="F86"/>
    </row>
    <row r="87" spans="1:6" s="14" customFormat="1" ht="45.85" customHeight="1" x14ac:dyDescent="0.45"/>
    <row r="88" spans="1:6" ht="29.95" customHeight="1" x14ac:dyDescent="0.3">
      <c r="A88"/>
      <c r="B88"/>
      <c r="C88"/>
      <c r="E88"/>
      <c r="F88"/>
    </row>
    <row r="125" spans="1:11" ht="29.95" customHeight="1" x14ac:dyDescent="0.35">
      <c r="A125" s="3"/>
      <c r="B125" s="12"/>
      <c r="C125" s="13"/>
      <c r="D125" s="5"/>
      <c r="E125" s="4"/>
      <c r="F125" s="6"/>
      <c r="G125" s="7"/>
      <c r="H125" s="7"/>
      <c r="I125" s="7"/>
      <c r="J125" s="7"/>
      <c r="K125" s="8"/>
    </row>
    <row r="126" spans="1:11" ht="29.95" customHeight="1" x14ac:dyDescent="0.3">
      <c r="A126"/>
      <c r="B126" s="11"/>
      <c r="E126"/>
      <c r="F126"/>
      <c r="G126" s="9"/>
    </row>
    <row r="127" spans="1:11" ht="29.95" customHeight="1" x14ac:dyDescent="0.3">
      <c r="A127"/>
      <c r="B127" s="11"/>
      <c r="E127"/>
      <c r="F127"/>
    </row>
    <row r="128" spans="1:11" ht="29.95" customHeight="1" x14ac:dyDescent="0.3">
      <c r="A128"/>
      <c r="B128" s="11"/>
      <c r="E128"/>
      <c r="F128"/>
    </row>
    <row r="129" spans="1:6" ht="29.95" customHeight="1" x14ac:dyDescent="0.3">
      <c r="A129"/>
      <c r="B129" s="11"/>
      <c r="E129"/>
      <c r="F129"/>
    </row>
  </sheetData>
  <mergeCells count="42">
    <mergeCell ref="M1:N1"/>
    <mergeCell ref="M2:N2"/>
    <mergeCell ref="N25:N28"/>
    <mergeCell ref="B25:B28"/>
    <mergeCell ref="C25:D28"/>
    <mergeCell ref="F25:F28"/>
    <mergeCell ref="M25:M28"/>
    <mergeCell ref="F19:F21"/>
    <mergeCell ref="M19:M21"/>
    <mergeCell ref="C22:C24"/>
    <mergeCell ref="D22:D24"/>
    <mergeCell ref="F22:F24"/>
    <mergeCell ref="M22:M24"/>
    <mergeCell ref="B9:N9"/>
    <mergeCell ref="B10:B24"/>
    <mergeCell ref="C10:C12"/>
    <mergeCell ref="D10:D12"/>
    <mergeCell ref="F10:F12"/>
    <mergeCell ref="M10:M12"/>
    <mergeCell ref="C13:C15"/>
    <mergeCell ref="D13:D15"/>
    <mergeCell ref="F13:F15"/>
    <mergeCell ref="M13:M15"/>
    <mergeCell ref="C16:C18"/>
    <mergeCell ref="D16:D18"/>
    <mergeCell ref="F16:F18"/>
    <mergeCell ref="M16:M18"/>
    <mergeCell ref="C19:C21"/>
    <mergeCell ref="D19:D21"/>
    <mergeCell ref="G5:G7"/>
    <mergeCell ref="H5:L5"/>
    <mergeCell ref="C3:M3"/>
    <mergeCell ref="B5:B7"/>
    <mergeCell ref="C5:C7"/>
    <mergeCell ref="D5:D7"/>
    <mergeCell ref="E5:E7"/>
    <mergeCell ref="F5:F7"/>
    <mergeCell ref="M5:N6"/>
    <mergeCell ref="H6:H7"/>
    <mergeCell ref="I6:J6"/>
    <mergeCell ref="K6:K7"/>
    <mergeCell ref="L6:L7"/>
  </mergeCells>
  <printOptions horizontalCentered="1"/>
  <pageMargins left="0.78740157480314965" right="0.39370078740157483" top="0.78740157480314965" bottom="0.78740157480314965" header="0" footer="0"/>
  <pageSetup paperSize="9" scale="68" fitToHeight="0" orientation="landscape" r:id="rId1"/>
  <rowBreaks count="2" manualBreakCount="2">
    <brk id="14" max="13" man="1"/>
    <brk id="24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Аркуш1</vt:lpstr>
      <vt:lpstr>Аркуш1!Область_друку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Oksanka</dc:creator>
  <cp:lastModifiedBy>RePack by Diakov</cp:lastModifiedBy>
  <cp:lastPrinted>2024-02-15T09:39:37Z</cp:lastPrinted>
  <dcterms:created xsi:type="dcterms:W3CDTF">2015-06-05T18:19:34Z</dcterms:created>
  <dcterms:modified xsi:type="dcterms:W3CDTF">2024-02-15T09:39:51Z</dcterms:modified>
</cp:coreProperties>
</file>