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23040" windowHeight="9195"/>
  </bookViews>
  <sheets>
    <sheet name="Лист1" sheetId="1" r:id="rId1"/>
  </sheets>
  <definedNames>
    <definedName name="_xlnm.Print_Area" localSheetId="0">Лист1!$A$1:$M$107</definedName>
  </definedNames>
  <calcPr calcId="145621"/>
</workbook>
</file>

<file path=xl/calcChain.xml><?xml version="1.0" encoding="utf-8"?>
<calcChain xmlns="http://schemas.openxmlformats.org/spreadsheetml/2006/main">
  <c r="F100" i="1" l="1"/>
  <c r="F99" i="1"/>
  <c r="F98" i="1"/>
  <c r="F97" i="1"/>
  <c r="F96" i="1"/>
  <c r="F95" i="1"/>
  <c r="F94" i="1"/>
  <c r="F93" i="1"/>
  <c r="F91" i="1"/>
  <c r="F89" i="1"/>
  <c r="F87" i="1"/>
  <c r="F86" i="1"/>
  <c r="F85" i="1"/>
  <c r="F84" i="1"/>
  <c r="F83" i="1"/>
  <c r="F82" i="1"/>
  <c r="F81" i="1"/>
  <c r="F80" i="1"/>
  <c r="F79" i="1"/>
  <c r="F77" i="1"/>
  <c r="F76" i="1"/>
  <c r="F74" i="1"/>
  <c r="F73" i="1"/>
  <c r="F72" i="1"/>
  <c r="F70" i="1"/>
  <c r="F31" i="1"/>
  <c r="F30" i="1"/>
  <c r="F29" i="1"/>
  <c r="F28" i="1"/>
  <c r="F27" i="1"/>
  <c r="F26" i="1"/>
  <c r="F25" i="1"/>
  <c r="F24" i="1"/>
  <c r="F23" i="1"/>
  <c r="F22" i="1"/>
  <c r="F21" i="1"/>
  <c r="F20" i="1"/>
  <c r="F40" i="1" l="1"/>
  <c r="F61" i="1" l="1"/>
  <c r="F55" i="1"/>
  <c r="F54" i="1"/>
  <c r="F53" i="1"/>
  <c r="F52" i="1"/>
  <c r="F51" i="1"/>
  <c r="F45" i="1" l="1"/>
  <c r="F44" i="1"/>
  <c r="F43" i="1"/>
</calcChain>
</file>

<file path=xl/sharedStrings.xml><?xml version="1.0" encoding="utf-8"?>
<sst xmlns="http://schemas.openxmlformats.org/spreadsheetml/2006/main" count="325" uniqueCount="232">
  <si>
    <t>до розпорядження начальника</t>
  </si>
  <si>
    <t>Слов'янської міської військової</t>
  </si>
  <si>
    <t>адміністрації</t>
  </si>
  <si>
    <t>№ і назва завдання Стратегії розвитку Донецької області на період до 2027 року</t>
  </si>
  <si>
    <t>№
з/п</t>
  </si>
  <si>
    <t>Зміст заходу</t>
  </si>
  <si>
    <t xml:space="preserve">Термін
виконан-
ня </t>
  </si>
  <si>
    <t>Виконавець</t>
  </si>
  <si>
    <t>Витрати на реалізацію, тис.грн</t>
  </si>
  <si>
    <t>Очікуваний 
результат</t>
  </si>
  <si>
    <t>Всього</t>
  </si>
  <si>
    <t>у тому числі за рахунок коштів:</t>
  </si>
  <si>
    <t>Держав-
ного
бюджету</t>
  </si>
  <si>
    <t>місцевих бюджетів</t>
  </si>
  <si>
    <t>підпри-
ємств</t>
  </si>
  <si>
    <t>інших 
джерел</t>
  </si>
  <si>
    <t>найменування показника</t>
  </si>
  <si>
    <t>значення показника</t>
  </si>
  <si>
    <t>обласного
бюджету</t>
  </si>
  <si>
    <t xml:space="preserve"> бюджету територіальної громади</t>
  </si>
  <si>
    <t>економічного та інвестиційного розвитку</t>
  </si>
  <si>
    <t xml:space="preserve">Начальник управління </t>
  </si>
  <si>
    <t>Олена РОСТОВА</t>
  </si>
  <si>
    <t>1 од.</t>
  </si>
  <si>
    <t xml:space="preserve">Зміни до розділів Програми економічного і соціального розвитку Слов’янської міської територіальної громади
 на 2024 рік
Зміни до розділів Програми економічного і соціального розвитку Слов’янської міської територіальної громади
 на 2022 рік
</t>
  </si>
  <si>
    <t>1. Заходи економічного і соціального розвитку Слов'янської міської територіальної громади у 2024 році</t>
  </si>
  <si>
    <t>13. Захист населення і територій від надзвичайних ситуацій</t>
  </si>
  <si>
    <t>Інші завдання: заходи з підготовки міста до життя в умовах складних ситуацій</t>
  </si>
  <si>
    <t>Надання  прихистку особам, які цього потребують з числа внутрішньо переміщених осіб/тимчасово переміщених осіб/мешканців громади на час воєнного стану у пунктах незламності:</t>
  </si>
  <si>
    <t>Усього по Розділу 13</t>
  </si>
  <si>
    <t>18. Заходи, пов’язані з наслідками військової агресії російської федерації на території громади. Підтримка внутрішньо переміщених осіб</t>
  </si>
  <si>
    <t>3.2.1 Підвищення якості та доступності адміністративних та соціальних послуг для усіх верств населення</t>
  </si>
  <si>
    <t xml:space="preserve"> Інші дотації з місцевого бюджету (Дотація - 50 000 грн Краматорській районній державній адміністрації Донецької області на виконання Програми підтримки та інтеграції мешканців Краматорського району, які тимчасово компактно проживають у більш безпечних регіонах України та отримали статус внутрішньо переміщених осіб на 2024 рік)</t>
  </si>
  <si>
    <t>Фінансове управління Слов'янської міської військової адміністрації Краматорського району Донецької області</t>
  </si>
  <si>
    <t>кількість програм</t>
  </si>
  <si>
    <t>2) рядок «Усього по Розділу 18» викласти в такій редакції:</t>
  </si>
  <si>
    <t>Усього по Розділу 18</t>
  </si>
  <si>
    <t>16. Соціальний захист населення</t>
  </si>
  <si>
    <t>Надання матеріальної допомоги постарждалим внаслідок Чорнобильської катастрофи, у тому числі тим, які зареєстровані/задекларовані на території Донецької області та перемістилися (евакуювалися) за її межі</t>
  </si>
  <si>
    <t>Управління соціального захисту населення</t>
  </si>
  <si>
    <t>кількість отримувачів компенсації</t>
  </si>
  <si>
    <t>103 особи</t>
  </si>
  <si>
    <t>Передбачити компенсацію видатків на надання пільг на оплату житлово-комунальних послуг особам з інвалідністю по зору 1 та 2 груп, а також дітям з інвалідністю по зору</t>
  </si>
  <si>
    <t>кількість отримувачів допомоги</t>
  </si>
  <si>
    <t>104 особи</t>
  </si>
  <si>
    <t>Забезпечення пільговим медичним обслуговуванням осіб, які постраждали внаслідок Чорнобильської катастрофи</t>
  </si>
  <si>
    <t>177 осіб</t>
  </si>
  <si>
    <t>Забезпечення виплати на поховання учасників бойових дій та осіб з інвалідністю внаслідок війни</t>
  </si>
  <si>
    <t>6 осіб</t>
  </si>
  <si>
    <t>Забезпечення компенсаційними виплатами осіб з інвалідністю на бензин, ремонт, технічне обслуговування автомобілів, мотоколясок і на транспортне обслуговування</t>
  </si>
  <si>
    <t>51 особа</t>
  </si>
  <si>
    <t>2) рядок «Усього по Розділу 16» викласти в такій редакції:</t>
  </si>
  <si>
    <t>Усього по Розділу 16</t>
  </si>
  <si>
    <t>Забезпечення надання матеріальної допомоги членам сімей загиблих (померлих) Захисників і Захисниць України, у тому числі тим, які зареєстровані/задекларовані на території Донецької області та перемістилися (евакуювалися) за її межі</t>
  </si>
  <si>
    <t>80 осіб</t>
  </si>
  <si>
    <t>Додаток  1</t>
  </si>
  <si>
    <t>3.1.1 Підвищення спроможності регіону попереджувати, реагувати та ліквідовувати наслідки надзвичайних ситуацій</t>
  </si>
  <si>
    <t>Відділ охорони здоров'я</t>
  </si>
  <si>
    <t>2) доповнити заходом 4 Інші завдання «Інші завдання: заходи з підготовки міста до життя в умовах складних ситуацій» в такій редакції:</t>
  </si>
  <si>
    <t>1) доповнити заходом 10 завдання «3.1.1 Підвищення спроможності регіону попереджувати, реагувати та ліквідовувати наслідки надзвичайних ситуацій» в такій редакції:</t>
  </si>
  <si>
    <t>3) рядок «Усього по Розділу 13» викласти в такій редакції:</t>
  </si>
  <si>
    <t>7. Дорожньо - транспортний комплекс</t>
  </si>
  <si>
    <t>1. У Розділ «7. Дорожньо - транспортний комплекс», такі зміни:</t>
  </si>
  <si>
    <t>1.3.1 Підвищення якості та доступності транспортно-логістичних послуг з урахуванням внутрішніх та міжрегіональних зв'язків</t>
  </si>
  <si>
    <t xml:space="preserve">Утримання  вулично - дорожньої мереж </t>
  </si>
  <si>
    <t>Управління житлово - комунального господарства</t>
  </si>
  <si>
    <t>протяжність доріг та тротуарів, які  утримуються</t>
  </si>
  <si>
    <t>406,5 км</t>
  </si>
  <si>
    <t>2</t>
  </si>
  <si>
    <t>Поточний ремонт покриття доріг та тротуарів (у т.ч. роботи з ремонтного профілювання)</t>
  </si>
  <si>
    <t>площа ремонту</t>
  </si>
  <si>
    <t>18,00 тис.м2</t>
  </si>
  <si>
    <t>3</t>
  </si>
  <si>
    <r>
      <t>Розробка та корегування проєктно-кошторисної документації на проведення реконструкції та капітального ремонту вулично-дорожньої мережі (доріг, тротуарів, мостів, шляхопроводів, внутрішньоквартальних в</t>
    </r>
    <r>
      <rPr>
        <sz val="12"/>
        <color rgb="FF000000"/>
        <rFont val="Calibri"/>
        <family val="2"/>
        <charset val="204"/>
      </rPr>
      <t>'</t>
    </r>
    <r>
      <rPr>
        <sz val="12"/>
        <color rgb="FF000000"/>
        <rFont val="Times New Roman"/>
        <family val="1"/>
        <charset val="204"/>
      </rPr>
      <t>їздів та проїздів), благоустрій</t>
    </r>
  </si>
  <si>
    <t>кількість проєктів</t>
  </si>
  <si>
    <t>6 од.</t>
  </si>
  <si>
    <t>4</t>
  </si>
  <si>
    <t xml:space="preserve">Капітальний ремонт доріг та тротуарів </t>
  </si>
  <si>
    <t>1,5 тис.м2</t>
  </si>
  <si>
    <t>5</t>
  </si>
  <si>
    <t>Заходи із створення безперешкодного доступу для осіб з інвалідністю (обладнання з'їздів, встановлення зорових показників, оздоблення підходів до пішохідних переходів тактильною плиткою, встановлення додаткових звукових сигналів на світлофори)</t>
  </si>
  <si>
    <r>
      <rPr>
        <sz val="12"/>
        <rFont val="Times New Roman"/>
        <family val="1"/>
        <charset val="204"/>
      </rPr>
      <t>кількість обладнаних з</t>
    </r>
    <r>
      <rPr>
        <sz val="12"/>
        <rFont val="Calibri"/>
        <family val="2"/>
        <charset val="204"/>
      </rPr>
      <t>'</t>
    </r>
    <r>
      <rPr>
        <sz val="12"/>
        <rFont val="Times New Roman"/>
        <family val="1"/>
        <charset val="204"/>
      </rPr>
      <t>їздів</t>
    </r>
  </si>
  <si>
    <t xml:space="preserve">  14 од.                                                                                                                                                                                                                                                                                                                                                                                                                                                                                                                                                       
                                                                                            </t>
  </si>
  <si>
    <t>6</t>
  </si>
  <si>
    <t>Придбання, встановлення, ремонт та утримання технічних засобів регулювання дорожнього руху, у т.ч. нанесення дорожньої розмітки</t>
  </si>
  <si>
    <t>кількість світлофорів,  дорожніх знаків,  нанесення розмітки</t>
  </si>
  <si>
    <t xml:space="preserve"> 14 од.           90 од.
22,5/4,8 км/тис.м²    
                                                                                            </t>
  </si>
  <si>
    <t>7</t>
  </si>
  <si>
    <t>Ремонт  та утримання зупинок очікування громадського транспорту</t>
  </si>
  <si>
    <t>кількість  зупинок</t>
  </si>
  <si>
    <t xml:space="preserve"> 80 од.
</t>
  </si>
  <si>
    <t>8</t>
  </si>
  <si>
    <t>Розробка схеми організації дорожнього руху</t>
  </si>
  <si>
    <t>кількість схем</t>
  </si>
  <si>
    <t>2 од.</t>
  </si>
  <si>
    <t>9</t>
  </si>
  <si>
    <t>Обстеження і паспортизація мостів</t>
  </si>
  <si>
    <t>Управління житлово-комунального господарства</t>
  </si>
  <si>
    <r>
      <rPr>
        <sz val="12"/>
        <rFont val="Times New Roman"/>
        <family val="1"/>
        <charset val="204"/>
      </rPr>
      <t>кількість об</t>
    </r>
    <r>
      <rPr>
        <sz val="12"/>
        <rFont val="Calibri"/>
        <family val="2"/>
        <charset val="204"/>
      </rPr>
      <t>'</t>
    </r>
    <r>
      <rPr>
        <sz val="12"/>
        <rFont val="Times New Roman"/>
        <family val="1"/>
        <charset val="204"/>
      </rPr>
      <t xml:space="preserve">єктів </t>
    </r>
  </si>
  <si>
    <t>5 од.</t>
  </si>
  <si>
    <t>10</t>
  </si>
  <si>
    <t>Обстеження ділянок вулично-дорожньої мережі, на яких планується відкриття нових або перегляд діючих маршрутів руху транспортних засобів, залучених до перевезення пасажирів на території Слов'янської міської територіальної громади</t>
  </si>
  <si>
    <t>Слов'янська міська  військова адміністрація Краматорського району Донецької області</t>
  </si>
  <si>
    <t>кількість обстежень</t>
  </si>
  <si>
    <t>47 од.</t>
  </si>
  <si>
    <t>11</t>
  </si>
  <si>
    <t>Комплексне обстеження пасажиропотоків на міських, приміських маршрутах громадського транспорту та оптимізація маршрутної мережі Слов'янської міської територіальної громади</t>
  </si>
  <si>
    <t>кількість звітів про результати обстеження</t>
  </si>
  <si>
    <t>12</t>
  </si>
  <si>
    <t>кількість комплектів ПКД/кількість експертних звітів</t>
  </si>
  <si>
    <t>4/1 од.</t>
  </si>
  <si>
    <t>Усього по Розділу 7</t>
  </si>
  <si>
    <t>19. Житлове господарство та комунальна інфраструктура</t>
  </si>
  <si>
    <t>Інші завдання: благоустрій території громади</t>
  </si>
  <si>
    <t>Благоустрій територій населених пунктів</t>
  </si>
  <si>
    <t>Експлуатація насосних станцій</t>
  </si>
  <si>
    <t>10.1</t>
  </si>
  <si>
    <t>Експлуатаційні витрати на утримання та ремонт водознижуючих насосних станцій</t>
  </si>
  <si>
    <t>кількість насосних станцій</t>
  </si>
  <si>
    <t>31 од.</t>
  </si>
  <si>
    <t>Утримання, ремонт об'єктів зовнішнього освітлення</t>
  </si>
  <si>
    <t>11.1</t>
  </si>
  <si>
    <t>Утримання мереж зовнішнього освітлення, в т.ч. оплата за електроенергію</t>
  </si>
  <si>
    <t>протяжність мереж    /кількість світлоточок</t>
  </si>
  <si>
    <t>232 км / 5303 од.</t>
  </si>
  <si>
    <t>11.2</t>
  </si>
  <si>
    <t>Поточний ремонт мереж зовнішнього освітлення</t>
  </si>
  <si>
    <t>протяжність мереж</t>
  </si>
  <si>
    <t>18,4 км</t>
  </si>
  <si>
    <t>11.3</t>
  </si>
  <si>
    <t>2,7 км</t>
  </si>
  <si>
    <t xml:space="preserve">Утримання зелених насаджень загального користування </t>
  </si>
  <si>
    <t>12.1</t>
  </si>
  <si>
    <t>Утримання об'єктів зеленого господарства</t>
  </si>
  <si>
    <r>
      <t>площа об</t>
    </r>
    <r>
      <rPr>
        <sz val="12"/>
        <rFont val="Calibri"/>
        <family val="2"/>
        <charset val="204"/>
      </rPr>
      <t>'</t>
    </r>
    <r>
      <rPr>
        <sz val="12"/>
        <rFont val="Times New Roman"/>
        <family val="1"/>
        <charset val="204"/>
      </rPr>
      <t>єктів</t>
    </r>
  </si>
  <si>
    <t>111,54 га</t>
  </si>
  <si>
    <t>12.2</t>
  </si>
  <si>
    <t>Придбання посадкового матеріалу</t>
  </si>
  <si>
    <t>кількість посадкового матеріалу</t>
  </si>
  <si>
    <t>4160 од.</t>
  </si>
  <si>
    <t>13</t>
  </si>
  <si>
    <t>Утримання та благоустрій місць поховань, поховання безрідних та фінансування робіт з інвентаризації земельних ділянок під кладовища</t>
  </si>
  <si>
    <t>13.1</t>
  </si>
  <si>
    <t>Утримання кладовищ</t>
  </si>
  <si>
    <t>кількість об'єктів</t>
  </si>
  <si>
    <t>16 од.</t>
  </si>
  <si>
    <t>13.2</t>
  </si>
  <si>
    <t>Утримання та поточний ремонт пам'ятників, братських могил,  інших місць поховань захисників Вітчизни</t>
  </si>
  <si>
    <t>4 од.</t>
  </si>
  <si>
    <t>13.3</t>
  </si>
  <si>
    <t>Поховання померлих одиноких громадян, осіб без певного місця проживання, громадян, від поховання яких відмовилися рідні, знайдених невпізнаних трупів</t>
  </si>
  <si>
    <t>кількість похованих</t>
  </si>
  <si>
    <t>30 осіб</t>
  </si>
  <si>
    <t>13.4</t>
  </si>
  <si>
    <t>Послуги, повязані з призначенням та обліком місць поховань на кладовищах (зарплата доглядачів)</t>
  </si>
  <si>
    <t>13.5</t>
  </si>
  <si>
    <t>Поховання та перевезення військовослужбовців, які загинули (померли) під час проходження військової служби (бойових дій), внутрішньо переміщених осіб, невідомих, безрідних громадян у межах України (згідно з Законом України «Про поховання та похоронну справу»)</t>
  </si>
  <si>
    <t>60 осіб</t>
  </si>
  <si>
    <t>13.6</t>
  </si>
  <si>
    <t>Придбання предметів ритуальної належності (труни, надгробки тощо)</t>
  </si>
  <si>
    <t>кількість</t>
  </si>
  <si>
    <t>70 од.</t>
  </si>
  <si>
    <t>13.7</t>
  </si>
  <si>
    <t>13.8</t>
  </si>
  <si>
    <t>Благоустрій місць поховань</t>
  </si>
  <si>
    <t>площа місць поховань</t>
  </si>
  <si>
    <t>60 га</t>
  </si>
  <si>
    <t>14</t>
  </si>
  <si>
    <t>Утримання територій (санітарне очищення місць загального користування та кладовищ)</t>
  </si>
  <si>
    <t>площа прибирання</t>
  </si>
  <si>
    <t>98,6 га</t>
  </si>
  <si>
    <t>15</t>
  </si>
  <si>
    <t>Утримання, ремонт дитячих і спортивних майданчиків та інших майданчиків</t>
  </si>
  <si>
    <t>15.1</t>
  </si>
  <si>
    <t>Утримання та поточний ремонт дитячих, спортивних та інших майданчиків</t>
  </si>
  <si>
    <t>кількість майданчиків</t>
  </si>
  <si>
    <t>139 од.</t>
  </si>
  <si>
    <t>16</t>
  </si>
  <si>
    <t>Інші елементи на об’єктах  благоустрою</t>
  </si>
  <si>
    <t>16.1</t>
  </si>
  <si>
    <t>Обладнання пірсів для забору води пожежною технікою з відкритих водойм</t>
  </si>
  <si>
    <t xml:space="preserve">кількість
 об’єктів
</t>
  </si>
  <si>
    <t>17</t>
  </si>
  <si>
    <t>Інші заходи з благоустрою, які не підпадають під пункти наведені вище</t>
  </si>
  <si>
    <t>17.1</t>
  </si>
  <si>
    <t>Витрати, спрямовані на розвиток, ремонт та утримання об'єктів та елементів благоустрою, в тому числі придбання малих архітектурних форм та вуличних меблів</t>
  </si>
  <si>
    <t xml:space="preserve">кількість об'єктів </t>
  </si>
  <si>
    <t>7 од.</t>
  </si>
  <si>
    <t>18</t>
  </si>
  <si>
    <t>Забезпечення належного утримання прибережної зони оз. Вейсове, місць масового відпочинку, благоустрій зон загального користування</t>
  </si>
  <si>
    <t>19</t>
  </si>
  <si>
    <t>Придбання спеціалізованої техніки, механізмів, обладнання</t>
  </si>
  <si>
    <t xml:space="preserve">кількість </t>
  </si>
  <si>
    <t>20</t>
  </si>
  <si>
    <t xml:space="preserve">Інші витрати, пов'язані  з отриманням технічних умов, прийняттям об'єктів в експлуатацію, оформленням правовстановлюючих документів, усуненням аварійних ситуацій </t>
  </si>
  <si>
    <t>кількість заходів</t>
  </si>
  <si>
    <t>20 од.</t>
  </si>
  <si>
    <t>21</t>
  </si>
  <si>
    <r>
      <t>кількість об</t>
    </r>
    <r>
      <rPr>
        <sz val="12"/>
        <rFont val="Calibri"/>
        <family val="2"/>
        <charset val="204"/>
      </rPr>
      <t>'</t>
    </r>
    <r>
      <rPr>
        <sz val="12"/>
        <rFont val="Times New Roman"/>
        <family val="1"/>
        <charset val="204"/>
      </rPr>
      <t xml:space="preserve">єктів </t>
    </r>
  </si>
  <si>
    <t>22</t>
  </si>
  <si>
    <t>Придбання піску для робіт з благоустрою</t>
  </si>
  <si>
    <t>2500 т</t>
  </si>
  <si>
    <t>23</t>
  </si>
  <si>
    <t>Утримання, благоустрій прибудинкових територій</t>
  </si>
  <si>
    <t>кількість об’єктів</t>
  </si>
  <si>
    <t>536 од.</t>
  </si>
  <si>
    <t>24</t>
  </si>
  <si>
    <t>Утримання та поточний ремонт захисних споруд</t>
  </si>
  <si>
    <t>кількість захисних споруд</t>
  </si>
  <si>
    <t>12 од.</t>
  </si>
  <si>
    <t>2) рядок «Усього по Розділу 19» викласти в такій редакції:</t>
  </si>
  <si>
    <t>Усього по Розділу 19</t>
  </si>
  <si>
    <t>1) підрозділ «Благоустрій територій населених пунктів» викласти в такій редакції:</t>
  </si>
  <si>
    <t>1) заходи 10, 14 завдання «3.2.1 Підвищення якості та доступності адміністративних та соціальних послуг для усіх верств населення» викласти в такій редакції:</t>
  </si>
  <si>
    <t>10. Охорона здоров'я</t>
  </si>
  <si>
    <t>2. У Розділ «10. Охорона здоров'я», такі зміни:</t>
  </si>
  <si>
    <t>2.2.1 Підвищення якості та загальної доступності медичних послуг у містах та сільській місцевості</t>
  </si>
  <si>
    <t>1)  захід 4 завдання «2.2.1 Підвищення якості та загальної доступності медичних послуг у містах та сільській місцевості» викласти в такій редакції:</t>
  </si>
  <si>
    <t>3. У Розділ «13. Захист населення і територій від надзвичайних ситуацій», такі зміни:</t>
  </si>
  <si>
    <t>4. У Розділ «16. Соціальний захист населення», такі зміни:</t>
  </si>
  <si>
    <t>5. У Розділ «18. Заходи, пов’язані з наслідками військової агресії російської федерації на території громади. Підтримка внутрішньо переміщених осіб», такі зміни:</t>
  </si>
  <si>
    <t>6. У Розділ «19. Житлове господарство та комунальна інфраструктура», такі зміни:</t>
  </si>
  <si>
    <t>7. Рядок «Всього» викласти в такій редакції:</t>
  </si>
  <si>
    <t>1) розділ «7. Дорожньо - транспортний комплекс» викласти в такій редакції:</t>
  </si>
  <si>
    <t>1) заходи 65, 66, 67, 68, 69 завдання «3.2.1 Підвищення якості та доступності адміністративних та соціальних послуг для усіх верств населення» викласти в такій редакції:</t>
  </si>
  <si>
    <t>15.01.2024 № 123</t>
  </si>
  <si>
    <r>
      <t>Розробка проєктно-кошторисної документації по об'єкту "Удосконалення системи пасажироперевезень електротранспортом в м.Слов'янськ Донецької області, шляхом реконструкції (</t>
    </r>
    <r>
      <rPr>
        <i/>
        <sz val="12"/>
        <rFont val="Times New Roman"/>
        <family val="1"/>
        <charset val="204"/>
      </rPr>
      <t>конфіденційна інформація)</t>
    </r>
  </si>
  <si>
    <t>(конфіденційна інформація)</t>
  </si>
  <si>
    <r>
      <t xml:space="preserve">Здійснення заходів спрямованих на захист населення і територій від надзвичайних ситуацій: створення і використання матеріального резерву, </t>
    </r>
    <r>
      <rPr>
        <i/>
        <sz val="12"/>
        <rFont val="Times New Roman"/>
        <family val="1"/>
        <charset val="204"/>
      </rPr>
      <t>(конфіденційна інформація</t>
    </r>
    <r>
      <rPr>
        <sz val="12"/>
        <rFont val="Times New Roman"/>
        <family val="1"/>
        <charset val="204"/>
      </rPr>
      <t>) для запобігання і ліквідації наслідків надзвичайних ситуацій та його використання в умовах воєнного стану</t>
    </r>
  </si>
  <si>
    <r>
      <t>Утримання та ремонт об'єктів електропостачання по (</t>
    </r>
    <r>
      <rPr>
        <i/>
        <sz val="12"/>
        <rFont val="Times New Roman"/>
        <family val="1"/>
        <charset val="204"/>
      </rPr>
      <t>конфіденційна інформація</t>
    </r>
    <r>
      <rPr>
        <sz val="12"/>
        <rFont val="Times New Roman"/>
        <family val="1"/>
        <charset val="204"/>
      </rPr>
      <t>)</t>
    </r>
  </si>
  <si>
    <r>
      <t>Утримання та технічне обслуговування модульної котельної (</t>
    </r>
    <r>
      <rPr>
        <i/>
        <sz val="12"/>
        <rFont val="Times New Roman"/>
        <family val="1"/>
        <charset val="204"/>
      </rPr>
      <t>конфіденційна інформація)</t>
    </r>
  </si>
  <si>
    <r>
      <t>Утримання  Алеї Слави для почесного поховання загиблих захисників і захисниць України по (</t>
    </r>
    <r>
      <rPr>
        <i/>
        <sz val="12"/>
        <rFont val="Times New Roman"/>
        <family val="1"/>
        <charset val="204"/>
      </rPr>
      <t>конфіденційна інформація</t>
    </r>
    <r>
      <rPr>
        <sz val="12"/>
        <rFont val="Times New Roman"/>
        <family val="1"/>
        <charset val="204"/>
      </rPr>
      <t>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</si>
</sst>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#,##0.0"/>
    <numFmt numFmtId="165" formatCode="#,##0.000;[Red]#,##0.000"/>
    <numFmt numFmtId="166" formatCode="0.000"/>
    <numFmt numFmtId="167" formatCode="#,##0.000"/>
    <numFmt numFmtId="168" formatCode="0.0"/>
    <numFmt numFmtId="169" formatCode="#,##0.000_ ;\-#,##0.000,"/>
  </numFmts>
  <fonts count="35" x14ac:knownFonts="1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color rgb="FF0D0D0D"/>
      <name val="Times New Roman"/>
      <family val="1"/>
      <charset val="204"/>
    </font>
    <font>
      <sz val="12"/>
      <name val="Times New Roman"/>
      <family val="1"/>
      <charset val="204"/>
    </font>
    <font>
      <b/>
      <sz val="16"/>
      <name val="Times New Roman"/>
      <family val="1"/>
      <charset val="204"/>
    </font>
    <font>
      <sz val="16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name val="Times New Roman"/>
      <family val="1"/>
      <charset val="204"/>
    </font>
    <font>
      <b/>
      <sz val="14"/>
      <name val="Times New Roman"/>
      <family val="1"/>
      <charset val="204"/>
    </font>
    <font>
      <sz val="11"/>
      <color indexed="8"/>
      <name val="Calibri"/>
      <family val="2"/>
      <charset val="1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2"/>
      <color rgb="FF000000"/>
      <name val="Times New Roman"/>
      <family val="1"/>
      <charset val="204"/>
    </font>
    <font>
      <sz val="12"/>
      <color rgb="FFFF0000"/>
      <name val="Calibri"/>
      <family val="2"/>
      <charset val="204"/>
    </font>
    <font>
      <sz val="12"/>
      <color theme="1"/>
      <name val="Calibri"/>
      <family val="2"/>
      <charset val="204"/>
      <scheme val="minor"/>
    </font>
    <font>
      <b/>
      <sz val="1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11"/>
      <color rgb="FF000000"/>
      <name val="Calibri"/>
      <family val="2"/>
      <charset val="1"/>
    </font>
    <font>
      <sz val="12"/>
      <color rgb="FF212529"/>
      <name val="Segoe UI"/>
      <family val="2"/>
      <charset val="204"/>
    </font>
    <font>
      <b/>
      <sz val="14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i/>
      <sz val="11"/>
      <color rgb="FF7F7F7F"/>
      <name val="Calibri"/>
      <family val="2"/>
      <charset val="204"/>
      <scheme val="minor"/>
    </font>
    <font>
      <sz val="12"/>
      <name val="Times New Roman"/>
      <family val="1"/>
      <charset val="1"/>
    </font>
    <font>
      <sz val="12"/>
      <color rgb="FFFF0000"/>
      <name val="Times New Roman"/>
      <family val="1"/>
      <charset val="204"/>
    </font>
    <font>
      <sz val="11"/>
      <name val="Times New Roman"/>
      <family val="1"/>
      <charset val="1"/>
    </font>
    <font>
      <sz val="12"/>
      <color theme="1"/>
      <name val="Times New Roman"/>
      <family val="1"/>
      <charset val="204"/>
    </font>
    <font>
      <sz val="12"/>
      <color rgb="FF000000"/>
      <name val="Calibri"/>
      <family val="2"/>
      <charset val="204"/>
    </font>
    <font>
      <sz val="12"/>
      <name val="Calibri"/>
      <family val="2"/>
      <charset val="204"/>
    </font>
    <font>
      <b/>
      <sz val="12"/>
      <color rgb="FFFF0000"/>
      <name val="Times New Roman"/>
      <family val="1"/>
      <charset val="204"/>
    </font>
    <font>
      <i/>
      <sz val="12"/>
      <color rgb="FF000000"/>
      <name val="Times New Roman"/>
      <family val="1"/>
      <charset val="204"/>
    </font>
    <font>
      <b/>
      <i/>
      <sz val="12"/>
      <color rgb="FFFF0000"/>
      <name val="Times New Roman"/>
      <family val="1"/>
      <charset val="204"/>
    </font>
    <font>
      <i/>
      <sz val="11"/>
      <name val="Times New Roman"/>
      <family val="1"/>
      <charset val="204"/>
    </font>
    <font>
      <i/>
      <sz val="12"/>
      <name val="Times New Roman"/>
      <family val="1"/>
      <charset val="204"/>
    </font>
    <font>
      <b/>
      <i/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auto="1"/>
      </right>
      <top style="thin">
        <color auto="1"/>
      </top>
      <bottom/>
      <diagonal/>
    </border>
  </borders>
  <cellStyleXfs count="6">
    <xf numFmtId="0" fontId="0" fillId="0" borderId="0"/>
    <xf numFmtId="0" fontId="9" fillId="0" borderId="0"/>
    <xf numFmtId="0" fontId="10" fillId="0" borderId="0"/>
    <xf numFmtId="0" fontId="11" fillId="0" borderId="0"/>
    <xf numFmtId="0" fontId="18" fillId="0" borderId="0"/>
    <xf numFmtId="0" fontId="22" fillId="0" borderId="0" applyNumberFormat="0" applyFill="0" applyBorder="0" applyAlignment="0" applyProtection="0"/>
  </cellStyleXfs>
  <cellXfs count="178">
    <xf numFmtId="0" fontId="0" fillId="0" borderId="0" xfId="0"/>
    <xf numFmtId="0" fontId="2" fillId="0" borderId="0" xfId="0" applyFont="1" applyAlignment="1">
      <alignment vertical="top"/>
    </xf>
    <xf numFmtId="164" fontId="7" fillId="0" borderId="2" xfId="0" applyNumberFormat="1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top" wrapText="1"/>
    </xf>
    <xf numFmtId="3" fontId="7" fillId="0" borderId="2" xfId="0" applyNumberFormat="1" applyFont="1" applyFill="1" applyBorder="1" applyAlignment="1">
      <alignment horizontal="center" vertical="top" wrapText="1"/>
    </xf>
    <xf numFmtId="0" fontId="3" fillId="0" borderId="2" xfId="0" applyFont="1" applyFill="1" applyBorder="1" applyAlignment="1">
      <alignment horizontal="left" vertical="top" wrapText="1"/>
    </xf>
    <xf numFmtId="0" fontId="3" fillId="0" borderId="3" xfId="0" applyFont="1" applyFill="1" applyBorder="1" applyAlignment="1">
      <alignment horizontal="center" vertical="top" wrapText="1"/>
    </xf>
    <xf numFmtId="0" fontId="3" fillId="0" borderId="5" xfId="0" applyFont="1" applyFill="1" applyBorder="1" applyAlignment="1">
      <alignment horizontal="center" vertical="top" wrapText="1"/>
    </xf>
    <xf numFmtId="0" fontId="3" fillId="0" borderId="0" xfId="0" applyFont="1" applyAlignment="1">
      <alignment vertical="center"/>
    </xf>
    <xf numFmtId="0" fontId="3" fillId="0" borderId="2" xfId="0" applyFont="1" applyBorder="1" applyAlignment="1">
      <alignment horizontal="center" vertical="center" wrapText="1"/>
    </xf>
    <xf numFmtId="0" fontId="13" fillId="0" borderId="0" xfId="0" applyFont="1" applyAlignment="1"/>
    <xf numFmtId="0" fontId="13" fillId="0" borderId="0" xfId="0" applyFont="1" applyAlignment="1">
      <alignment vertical="center"/>
    </xf>
    <xf numFmtId="0" fontId="14" fillId="0" borderId="0" xfId="0" applyFont="1" applyAlignment="1">
      <alignment vertical="center"/>
    </xf>
    <xf numFmtId="168" fontId="14" fillId="0" borderId="0" xfId="0" applyNumberFormat="1" applyFont="1" applyAlignment="1">
      <alignment vertical="center"/>
    </xf>
    <xf numFmtId="0" fontId="2" fillId="0" borderId="0" xfId="0" applyFont="1" applyAlignment="1">
      <alignment horizontal="left" vertical="top"/>
    </xf>
    <xf numFmtId="165" fontId="0" fillId="0" borderId="0" xfId="0" applyNumberFormat="1"/>
    <xf numFmtId="164" fontId="3" fillId="0" borderId="0" xfId="0" applyNumberFormat="1" applyFont="1" applyFill="1" applyAlignment="1">
      <alignment horizontal="center" vertical="top" wrapText="1"/>
    </xf>
    <xf numFmtId="0" fontId="3" fillId="0" borderId="0" xfId="0" applyFont="1" applyFill="1" applyBorder="1" applyAlignment="1">
      <alignment horizontal="left" vertical="top" wrapText="1"/>
    </xf>
    <xf numFmtId="0" fontId="3" fillId="0" borderId="0" xfId="0" applyFont="1" applyFill="1" applyBorder="1" applyAlignment="1">
      <alignment horizontal="center" vertical="top" wrapText="1"/>
    </xf>
    <xf numFmtId="0" fontId="6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166" fontId="15" fillId="0" borderId="0" xfId="0" applyNumberFormat="1" applyFont="1" applyFill="1" applyBorder="1" applyAlignment="1">
      <alignment horizontal="center" vertical="top" wrapText="1"/>
    </xf>
    <xf numFmtId="0" fontId="0" fillId="0" borderId="0" xfId="0" applyBorder="1"/>
    <xf numFmtId="167" fontId="17" fillId="0" borderId="0" xfId="0" applyNumberFormat="1" applyFont="1" applyBorder="1" applyAlignment="1">
      <alignment horizontal="right" vertical="center" wrapText="1"/>
    </xf>
    <xf numFmtId="166" fontId="0" fillId="0" borderId="0" xfId="0" applyNumberFormat="1" applyBorder="1"/>
    <xf numFmtId="0" fontId="16" fillId="0" borderId="0" xfId="0" applyFont="1" applyBorder="1" applyAlignment="1">
      <alignment horizontal="center" vertical="center" wrapText="1"/>
    </xf>
    <xf numFmtId="167" fontId="0" fillId="0" borderId="0" xfId="0" applyNumberFormat="1" applyBorder="1"/>
    <xf numFmtId="0" fontId="6" fillId="0" borderId="2" xfId="0" applyFont="1" applyBorder="1" applyAlignment="1">
      <alignment horizontal="center" vertical="top"/>
    </xf>
    <xf numFmtId="0" fontId="0" fillId="2" borderId="0" xfId="0" applyFill="1"/>
    <xf numFmtId="0" fontId="19" fillId="0" borderId="0" xfId="0" applyFont="1"/>
    <xf numFmtId="4" fontId="0" fillId="0" borderId="0" xfId="0" applyNumberFormat="1" applyBorder="1"/>
    <xf numFmtId="167" fontId="19" fillId="0" borderId="0" xfId="0" applyNumberFormat="1" applyFont="1"/>
    <xf numFmtId="0" fontId="6" fillId="0" borderId="2" xfId="0" applyFont="1" applyBorder="1" applyAlignment="1">
      <alignment horizontal="center" vertical="top" wrapText="1"/>
    </xf>
    <xf numFmtId="0" fontId="3" fillId="0" borderId="6" xfId="0" applyFont="1" applyBorder="1" applyAlignment="1">
      <alignment vertical="top" wrapText="1"/>
    </xf>
    <xf numFmtId="167" fontId="3" fillId="0" borderId="2" xfId="0" applyNumberFormat="1" applyFont="1" applyFill="1" applyBorder="1" applyAlignment="1">
      <alignment horizontal="center" vertical="top"/>
    </xf>
    <xf numFmtId="166" fontId="3" fillId="0" borderId="2" xfId="0" applyNumberFormat="1" applyFont="1" applyBorder="1" applyAlignment="1">
      <alignment horizontal="center" vertical="top" wrapText="1"/>
    </xf>
    <xf numFmtId="166" fontId="3" fillId="0" borderId="2" xfId="0" applyNumberFormat="1" applyFont="1" applyBorder="1" applyAlignment="1">
      <alignment horizontal="center" vertical="top"/>
    </xf>
    <xf numFmtId="167" fontId="6" fillId="0" borderId="2" xfId="0" applyNumberFormat="1" applyFont="1" applyBorder="1" applyAlignment="1">
      <alignment horizontal="center" vertical="top" wrapText="1"/>
    </xf>
    <xf numFmtId="0" fontId="3" fillId="0" borderId="2" xfId="0" applyFont="1" applyFill="1" applyBorder="1" applyAlignment="1">
      <alignment horizontal="center" vertical="top" wrapText="1"/>
    </xf>
    <xf numFmtId="3" fontId="3" fillId="0" borderId="2" xfId="0" applyNumberFormat="1" applyFont="1" applyFill="1" applyBorder="1" applyAlignment="1">
      <alignment horizontal="center" vertical="top" wrapText="1"/>
    </xf>
    <xf numFmtId="0" fontId="3" fillId="0" borderId="2" xfId="5" applyFont="1" applyFill="1" applyBorder="1" applyAlignment="1">
      <alignment horizontal="center" vertical="top"/>
    </xf>
    <xf numFmtId="0" fontId="3" fillId="0" borderId="2" xfId="4" applyFont="1" applyFill="1" applyBorder="1" applyAlignment="1">
      <alignment horizontal="left" vertical="top" wrapText="1"/>
    </xf>
    <xf numFmtId="0" fontId="3" fillId="0" borderId="2" xfId="4" applyFont="1" applyFill="1" applyBorder="1" applyAlignment="1">
      <alignment horizontal="center" vertical="top"/>
    </xf>
    <xf numFmtId="0" fontId="3" fillId="0" borderId="2" xfId="4" applyFont="1" applyFill="1" applyBorder="1" applyAlignment="1">
      <alignment horizontal="center" vertical="top" wrapText="1"/>
    </xf>
    <xf numFmtId="167" fontId="3" fillId="0" borderId="2" xfId="4" applyNumberFormat="1" applyFont="1" applyFill="1" applyBorder="1" applyAlignment="1">
      <alignment horizontal="center" vertical="top"/>
    </xf>
    <xf numFmtId="0" fontId="23" fillId="0" borderId="2" xfId="5" applyFont="1" applyFill="1" applyBorder="1" applyAlignment="1">
      <alignment horizontal="center" vertical="top"/>
    </xf>
    <xf numFmtId="167" fontId="3" fillId="0" borderId="2" xfId="5" applyNumberFormat="1" applyFont="1" applyFill="1" applyBorder="1" applyAlignment="1">
      <alignment horizontal="center" vertical="top"/>
    </xf>
    <xf numFmtId="167" fontId="24" fillId="0" borderId="2" xfId="0" applyNumberFormat="1" applyFont="1" applyFill="1" applyBorder="1" applyAlignment="1">
      <alignment horizontal="center" vertical="top"/>
    </xf>
    <xf numFmtId="0" fontId="3" fillId="0" borderId="2" xfId="5" applyFont="1" applyFill="1" applyBorder="1" applyAlignment="1">
      <alignment horizontal="center" vertical="top" wrapText="1"/>
    </xf>
    <xf numFmtId="0" fontId="3" fillId="0" borderId="2" xfId="0" applyFont="1" applyFill="1" applyBorder="1" applyAlignment="1">
      <alignment horizontal="center" vertical="top"/>
    </xf>
    <xf numFmtId="0" fontId="23" fillId="0" borderId="2" xfId="0" applyFont="1" applyFill="1" applyBorder="1" applyAlignment="1">
      <alignment horizontal="center" vertical="top" wrapText="1"/>
    </xf>
    <xf numFmtId="167" fontId="23" fillId="0" borderId="2" xfId="5" applyNumberFormat="1" applyFont="1" applyFill="1" applyBorder="1" applyAlignment="1">
      <alignment horizontal="center" vertical="top"/>
    </xf>
    <xf numFmtId="167" fontId="23" fillId="0" borderId="2" xfId="0" applyNumberFormat="1" applyFont="1" applyFill="1" applyBorder="1" applyAlignment="1">
      <alignment horizontal="center" vertical="top"/>
    </xf>
    <xf numFmtId="0" fontId="23" fillId="0" borderId="2" xfId="5" applyFont="1" applyFill="1" applyBorder="1" applyAlignment="1">
      <alignment horizontal="center" vertical="top" wrapText="1"/>
    </xf>
    <xf numFmtId="0" fontId="23" fillId="0" borderId="2" xfId="0" applyFont="1" applyFill="1" applyBorder="1" applyAlignment="1">
      <alignment horizontal="center" vertical="top"/>
    </xf>
    <xf numFmtId="167" fontId="3" fillId="0" borderId="2" xfId="0" applyNumberFormat="1" applyFont="1" applyFill="1" applyBorder="1" applyAlignment="1">
      <alignment horizontal="center" vertical="top" wrapText="1"/>
    </xf>
    <xf numFmtId="0" fontId="3" fillId="0" borderId="2" xfId="0" applyFont="1" applyFill="1" applyBorder="1" applyAlignment="1">
      <alignment vertical="top" wrapText="1"/>
    </xf>
    <xf numFmtId="169" fontId="3" fillId="0" borderId="2" xfId="0" applyNumberFormat="1" applyFont="1" applyFill="1" applyBorder="1" applyAlignment="1">
      <alignment horizontal="center" vertical="top" wrapText="1"/>
    </xf>
    <xf numFmtId="167" fontId="25" fillId="0" borderId="2" xfId="0" applyNumberFormat="1" applyFont="1" applyFill="1" applyBorder="1" applyAlignment="1">
      <alignment vertical="top" wrapText="1"/>
    </xf>
    <xf numFmtId="167" fontId="15" fillId="0" borderId="2" xfId="0" applyNumberFormat="1" applyFont="1" applyFill="1" applyBorder="1" applyAlignment="1">
      <alignment horizontal="center" vertical="top" wrapText="1"/>
    </xf>
    <xf numFmtId="0" fontId="3" fillId="0" borderId="2" xfId="5" applyFont="1" applyFill="1" applyBorder="1" applyAlignment="1">
      <alignment horizontal="left" vertical="top" wrapText="1"/>
    </xf>
    <xf numFmtId="0" fontId="3" fillId="0" borderId="6" xfId="0" applyFont="1" applyFill="1" applyBorder="1" applyAlignment="1">
      <alignment horizontal="left" vertical="top" wrapText="1"/>
    </xf>
    <xf numFmtId="0" fontId="3" fillId="0" borderId="9" xfId="0" applyFont="1" applyFill="1" applyBorder="1" applyAlignment="1">
      <alignment horizontal="left" vertical="top" wrapText="1"/>
    </xf>
    <xf numFmtId="0" fontId="26" fillId="0" borderId="3" xfId="0" applyFont="1" applyBorder="1" applyAlignment="1">
      <alignment horizontal="left" vertical="top" wrapText="1"/>
    </xf>
    <xf numFmtId="0" fontId="3" fillId="0" borderId="2" xfId="1" applyFont="1" applyFill="1" applyBorder="1" applyAlignment="1">
      <alignment horizontal="center" vertical="top" wrapText="1"/>
    </xf>
    <xf numFmtId="165" fontId="3" fillId="0" borderId="2" xfId="1" applyNumberFormat="1" applyFont="1" applyFill="1" applyBorder="1" applyAlignment="1">
      <alignment horizontal="center" vertical="top" wrapText="1"/>
    </xf>
    <xf numFmtId="167" fontId="6" fillId="0" borderId="2" xfId="0" applyNumberFormat="1" applyFont="1" applyFill="1" applyBorder="1" applyAlignment="1">
      <alignment horizontal="center" vertical="top" wrapText="1"/>
    </xf>
    <xf numFmtId="0" fontId="12" fillId="0" borderId="2" xfId="0" applyFont="1" applyFill="1" applyBorder="1" applyAlignment="1">
      <alignment vertical="top" wrapText="1"/>
    </xf>
    <xf numFmtId="168" fontId="3" fillId="0" borderId="2" xfId="0" applyNumberFormat="1" applyFont="1" applyFill="1" applyBorder="1" applyAlignment="1">
      <alignment horizontal="center" vertical="top" wrapText="1"/>
    </xf>
    <xf numFmtId="166" fontId="3" fillId="0" borderId="2" xfId="0" applyNumberFormat="1" applyFont="1" applyFill="1" applyBorder="1" applyAlignment="1">
      <alignment horizontal="center" vertical="top" wrapText="1"/>
    </xf>
    <xf numFmtId="2" fontId="3" fillId="0" borderId="2" xfId="0" applyNumberFormat="1" applyFont="1" applyFill="1" applyBorder="1" applyAlignment="1">
      <alignment horizontal="center" vertical="top" wrapText="1"/>
    </xf>
    <xf numFmtId="49" fontId="3" fillId="0" borderId="2" xfId="0" applyNumberFormat="1" applyFont="1" applyFill="1" applyBorder="1" applyAlignment="1">
      <alignment horizontal="center" vertical="top" wrapText="1"/>
    </xf>
    <xf numFmtId="0" fontId="12" fillId="0" borderId="0" xfId="0" applyFont="1" applyFill="1" applyAlignment="1">
      <alignment vertical="top" wrapText="1"/>
    </xf>
    <xf numFmtId="2" fontId="24" fillId="0" borderId="2" xfId="0" applyNumberFormat="1" applyFont="1" applyFill="1" applyBorder="1" applyAlignment="1">
      <alignment horizontal="center" vertical="top" wrapText="1"/>
    </xf>
    <xf numFmtId="1" fontId="3" fillId="0" borderId="2" xfId="0" applyNumberFormat="1" applyFont="1" applyFill="1" applyBorder="1" applyAlignment="1">
      <alignment horizontal="center" vertical="top" wrapText="1"/>
    </xf>
    <xf numFmtId="49" fontId="3" fillId="0" borderId="3" xfId="0" applyNumberFormat="1" applyFont="1" applyFill="1" applyBorder="1" applyAlignment="1">
      <alignment horizontal="center" vertical="top" wrapText="1"/>
    </xf>
    <xf numFmtId="0" fontId="3" fillId="0" borderId="12" xfId="0" applyFont="1" applyFill="1" applyBorder="1" applyAlignment="1">
      <alignment vertical="top" wrapText="1"/>
    </xf>
    <xf numFmtId="168" fontId="3" fillId="0" borderId="2" xfId="5" applyNumberFormat="1" applyFont="1" applyFill="1" applyBorder="1" applyAlignment="1">
      <alignment horizontal="center" vertical="top" wrapText="1"/>
    </xf>
    <xf numFmtId="2" fontId="6" fillId="0" borderId="2" xfId="0" applyNumberFormat="1" applyFont="1" applyFill="1" applyBorder="1" applyAlignment="1">
      <alignment horizontal="center" vertical="top" wrapText="1"/>
    </xf>
    <xf numFmtId="0" fontId="12" fillId="0" borderId="2" xfId="0" applyFont="1" applyFill="1" applyBorder="1" applyAlignment="1">
      <alignment horizontal="left" vertical="top" wrapText="1"/>
    </xf>
    <xf numFmtId="166" fontId="6" fillId="0" borderId="12" xfId="0" applyNumberFormat="1" applyFont="1" applyFill="1" applyBorder="1" applyAlignment="1">
      <alignment horizontal="center" vertical="top" wrapText="1"/>
    </xf>
    <xf numFmtId="0" fontId="12" fillId="0" borderId="2" xfId="0" applyFont="1" applyFill="1" applyBorder="1" applyAlignment="1">
      <alignment horizontal="center" vertical="top" wrapText="1"/>
    </xf>
    <xf numFmtId="166" fontId="12" fillId="0" borderId="2" xfId="0" applyNumberFormat="1" applyFont="1" applyFill="1" applyBorder="1" applyAlignment="1">
      <alignment horizontal="center" vertical="top" wrapText="1"/>
    </xf>
    <xf numFmtId="0" fontId="30" fillId="0" borderId="2" xfId="0" applyFont="1" applyFill="1" applyBorder="1" applyAlignment="1">
      <alignment vertical="center" wrapText="1"/>
    </xf>
    <xf numFmtId="0" fontId="29" fillId="0" borderId="2" xfId="0" applyFont="1" applyFill="1" applyBorder="1" applyAlignment="1">
      <alignment horizontal="center" vertical="top" wrapText="1"/>
    </xf>
    <xf numFmtId="0" fontId="6" fillId="0" borderId="2" xfId="0" applyFont="1" applyFill="1" applyBorder="1" applyAlignment="1">
      <alignment horizontal="left" vertical="top" wrapText="1"/>
    </xf>
    <xf numFmtId="168" fontId="29" fillId="0" borderId="2" xfId="0" applyNumberFormat="1" applyFont="1" applyFill="1" applyBorder="1" applyAlignment="1">
      <alignment horizontal="center" vertical="top" wrapText="1"/>
    </xf>
    <xf numFmtId="166" fontId="24" fillId="0" borderId="2" xfId="0" applyNumberFormat="1" applyFont="1" applyFill="1" applyBorder="1" applyAlignment="1">
      <alignment horizontal="center" vertical="top" wrapText="1"/>
    </xf>
    <xf numFmtId="2" fontId="29" fillId="0" borderId="2" xfId="0" applyNumberFormat="1" applyFont="1" applyFill="1" applyBorder="1" applyAlignment="1">
      <alignment horizontal="center" vertical="top" wrapText="1"/>
    </xf>
    <xf numFmtId="0" fontId="29" fillId="0" borderId="12" xfId="0" applyFont="1" applyFill="1" applyBorder="1" applyAlignment="1">
      <alignment horizontal="center" vertical="top" wrapText="1"/>
    </xf>
    <xf numFmtId="0" fontId="30" fillId="0" borderId="0" xfId="0" applyFont="1" applyFill="1" applyAlignment="1">
      <alignment vertical="top"/>
    </xf>
    <xf numFmtId="0" fontId="31" fillId="0" borderId="6" xfId="0" applyFont="1" applyFill="1" applyBorder="1" applyAlignment="1">
      <alignment horizontal="center" vertical="top" wrapText="1"/>
    </xf>
    <xf numFmtId="168" fontId="31" fillId="0" borderId="6" xfId="0" applyNumberFormat="1" applyFont="1" applyFill="1" applyBorder="1" applyAlignment="1">
      <alignment horizontal="center" vertical="top" wrapText="1"/>
    </xf>
    <xf numFmtId="166" fontId="24" fillId="0" borderId="6" xfId="0" applyNumberFormat="1" applyFont="1" applyFill="1" applyBorder="1" applyAlignment="1">
      <alignment horizontal="center" vertical="top" wrapText="1"/>
    </xf>
    <xf numFmtId="2" fontId="29" fillId="0" borderId="6" xfId="0" applyNumberFormat="1" applyFont="1" applyFill="1" applyBorder="1" applyAlignment="1">
      <alignment horizontal="center" vertical="top" wrapText="1"/>
    </xf>
    <xf numFmtId="2" fontId="31" fillId="0" borderId="6" xfId="0" applyNumberFormat="1" applyFont="1" applyFill="1" applyBorder="1" applyAlignment="1">
      <alignment horizontal="center" vertical="top" wrapText="1"/>
    </xf>
    <xf numFmtId="49" fontId="32" fillId="0" borderId="2" xfId="0" applyNumberFormat="1" applyFont="1" applyFill="1" applyBorder="1" applyAlignment="1">
      <alignment horizontal="center" vertical="top" wrapText="1"/>
    </xf>
    <xf numFmtId="0" fontId="30" fillId="0" borderId="0" xfId="0" applyFont="1" applyFill="1" applyAlignment="1">
      <alignment vertical="top" wrapText="1"/>
    </xf>
    <xf numFmtId="0" fontId="24" fillId="0" borderId="2" xfId="0" applyFont="1" applyFill="1" applyBorder="1" applyAlignment="1">
      <alignment horizontal="center" vertical="top" wrapText="1"/>
    </xf>
    <xf numFmtId="168" fontId="24" fillId="0" borderId="2" xfId="0" applyNumberFormat="1" applyFont="1" applyFill="1" applyBorder="1" applyAlignment="1">
      <alignment horizontal="center" vertical="top" wrapText="1"/>
    </xf>
    <xf numFmtId="49" fontId="33" fillId="0" borderId="2" xfId="0" applyNumberFormat="1" applyFont="1" applyFill="1" applyBorder="1" applyAlignment="1">
      <alignment horizontal="center" vertical="top" wrapText="1"/>
    </xf>
    <xf numFmtId="0" fontId="33" fillId="0" borderId="2" xfId="0" applyFont="1" applyFill="1" applyBorder="1" applyAlignment="1">
      <alignment horizontal="left" vertical="top" wrapText="1"/>
    </xf>
    <xf numFmtId="0" fontId="31" fillId="0" borderId="2" xfId="0" applyFont="1" applyFill="1" applyBorder="1" applyAlignment="1">
      <alignment horizontal="center" vertical="top" wrapText="1"/>
    </xf>
    <xf numFmtId="168" fontId="31" fillId="0" borderId="2" xfId="0" applyNumberFormat="1" applyFont="1" applyFill="1" applyBorder="1" applyAlignment="1">
      <alignment horizontal="center" vertical="top" wrapText="1"/>
    </xf>
    <xf numFmtId="166" fontId="29" fillId="0" borderId="2" xfId="0" applyNumberFormat="1" applyFont="1" applyFill="1" applyBorder="1" applyAlignment="1">
      <alignment horizontal="center" vertical="top" wrapText="1"/>
    </xf>
    <xf numFmtId="2" fontId="31" fillId="0" borderId="2" xfId="0" applyNumberFormat="1" applyFont="1" applyFill="1" applyBorder="1" applyAlignment="1">
      <alignment horizontal="center" vertical="top" wrapText="1"/>
    </xf>
    <xf numFmtId="0" fontId="3" fillId="0" borderId="2" xfId="0" applyFont="1" applyFill="1" applyBorder="1" applyAlignment="1">
      <alignment horizontal="justify" vertical="top" wrapText="1"/>
    </xf>
    <xf numFmtId="166" fontId="31" fillId="0" borderId="2" xfId="0" applyNumberFormat="1" applyFont="1" applyFill="1" applyBorder="1" applyAlignment="1">
      <alignment horizontal="center" vertical="top" wrapText="1"/>
    </xf>
    <xf numFmtId="0" fontId="3" fillId="0" borderId="0" xfId="0" applyFont="1" applyFill="1" applyAlignment="1">
      <alignment vertical="top" wrapText="1"/>
    </xf>
    <xf numFmtId="49" fontId="3" fillId="0" borderId="12" xfId="0" applyNumberFormat="1" applyFont="1" applyFill="1" applyBorder="1" applyAlignment="1">
      <alignment horizontal="center" vertical="top" wrapText="1"/>
    </xf>
    <xf numFmtId="49" fontId="33" fillId="0" borderId="12" xfId="0" applyNumberFormat="1" applyFont="1" applyFill="1" applyBorder="1" applyAlignment="1">
      <alignment horizontal="center" vertical="top" wrapText="1"/>
    </xf>
    <xf numFmtId="0" fontId="33" fillId="0" borderId="12" xfId="0" applyFont="1" applyFill="1" applyBorder="1" applyAlignment="1">
      <alignment horizontal="left" vertical="top" wrapText="1"/>
    </xf>
    <xf numFmtId="0" fontId="31" fillId="0" borderId="12" xfId="0" applyFont="1" applyFill="1" applyBorder="1" applyAlignment="1">
      <alignment horizontal="center" vertical="top" wrapText="1"/>
    </xf>
    <xf numFmtId="168" fontId="31" fillId="0" borderId="12" xfId="0" applyNumberFormat="1" applyFont="1" applyFill="1" applyBorder="1" applyAlignment="1">
      <alignment horizontal="center" vertical="top" wrapText="1"/>
    </xf>
    <xf numFmtId="166" fontId="24" fillId="0" borderId="12" xfId="0" applyNumberFormat="1" applyFont="1" applyFill="1" applyBorder="1" applyAlignment="1">
      <alignment horizontal="center" vertical="top" wrapText="1"/>
    </xf>
    <xf numFmtId="2" fontId="29" fillId="0" borderId="12" xfId="0" applyNumberFormat="1" applyFont="1" applyFill="1" applyBorder="1" applyAlignment="1">
      <alignment horizontal="center" vertical="top" wrapText="1"/>
    </xf>
    <xf numFmtId="166" fontId="29" fillId="0" borderId="12" xfId="0" applyNumberFormat="1" applyFont="1" applyFill="1" applyBorder="1" applyAlignment="1">
      <alignment horizontal="center" vertical="top" wrapText="1"/>
    </xf>
    <xf numFmtId="2" fontId="31" fillId="0" borderId="12" xfId="0" applyNumberFormat="1" applyFont="1" applyFill="1" applyBorder="1" applyAlignment="1">
      <alignment horizontal="center" vertical="top" wrapText="1"/>
    </xf>
    <xf numFmtId="49" fontId="33" fillId="0" borderId="13" xfId="0" applyNumberFormat="1" applyFont="1" applyFill="1" applyBorder="1" applyAlignment="1">
      <alignment horizontal="center" vertical="top" wrapText="1"/>
    </xf>
    <xf numFmtId="0" fontId="31" fillId="0" borderId="14" xfId="0" applyFont="1" applyFill="1" applyBorder="1" applyAlignment="1">
      <alignment horizontal="center" vertical="top" wrapText="1"/>
    </xf>
    <xf numFmtId="0" fontId="34" fillId="0" borderId="2" xfId="0" applyFont="1" applyFill="1" applyBorder="1" applyAlignment="1">
      <alignment horizontal="center" vertical="top" wrapText="1"/>
    </xf>
    <xf numFmtId="168" fontId="34" fillId="0" borderId="2" xfId="0" applyNumberFormat="1" applyFont="1" applyFill="1" applyBorder="1" applyAlignment="1">
      <alignment horizontal="center" vertical="top" wrapText="1"/>
    </xf>
    <xf numFmtId="2" fontId="34" fillId="0" borderId="2" xfId="0" applyNumberFormat="1" applyFont="1" applyFill="1" applyBorder="1" applyAlignment="1">
      <alignment horizontal="center" vertical="top" wrapText="1"/>
    </xf>
    <xf numFmtId="166" fontId="34" fillId="0" borderId="2" xfId="0" applyNumberFormat="1" applyFont="1" applyFill="1" applyBorder="1" applyAlignment="1">
      <alignment horizontal="center" vertical="top" wrapText="1"/>
    </xf>
    <xf numFmtId="0" fontId="3" fillId="0" borderId="0" xfId="0" applyFont="1" applyFill="1" applyAlignment="1">
      <alignment horizontal="center" vertical="top" wrapText="1"/>
    </xf>
    <xf numFmtId="0" fontId="3" fillId="0" borderId="3" xfId="0" applyFont="1" applyFill="1" applyBorder="1" applyAlignment="1">
      <alignment horizontal="left" vertical="top" wrapText="1"/>
    </xf>
    <xf numFmtId="165" fontId="3" fillId="0" borderId="2" xfId="5" applyNumberFormat="1" applyFont="1" applyFill="1" applyBorder="1" applyAlignment="1">
      <alignment horizontal="center" vertical="top" wrapText="1"/>
    </xf>
    <xf numFmtId="0" fontId="3" fillId="0" borderId="0" xfId="0" applyFont="1" applyAlignment="1">
      <alignment vertical="top"/>
    </xf>
    <xf numFmtId="0" fontId="3" fillId="0" borderId="2" xfId="0" applyFont="1" applyBorder="1" applyAlignment="1">
      <alignment vertical="top" wrapText="1"/>
    </xf>
    <xf numFmtId="0" fontId="33" fillId="0" borderId="2" xfId="1" applyFont="1" applyFill="1" applyBorder="1" applyAlignment="1">
      <alignment horizontal="left" vertical="top" wrapText="1"/>
    </xf>
    <xf numFmtId="165" fontId="33" fillId="0" borderId="2" xfId="5" applyNumberFormat="1" applyFont="1" applyFill="1" applyBorder="1" applyAlignment="1">
      <alignment horizontal="center" vertical="top" wrapText="1"/>
    </xf>
    <xf numFmtId="0" fontId="33" fillId="0" borderId="2" xfId="0" applyFont="1" applyFill="1" applyBorder="1" applyAlignment="1">
      <alignment horizontal="center" vertical="top" wrapText="1"/>
    </xf>
    <xf numFmtId="165" fontId="33" fillId="0" borderId="2" xfId="5" applyNumberFormat="1" applyFont="1" applyFill="1" applyBorder="1" applyAlignment="1">
      <alignment horizontal="left" vertical="top" wrapText="1"/>
    </xf>
    <xf numFmtId="0" fontId="20" fillId="0" borderId="3" xfId="0" applyFont="1" applyBorder="1" applyAlignment="1">
      <alignment horizontal="left" vertical="top" wrapText="1"/>
    </xf>
    <xf numFmtId="0" fontId="20" fillId="0" borderId="4" xfId="0" applyFont="1" applyBorder="1" applyAlignment="1">
      <alignment horizontal="left" vertical="top" wrapText="1"/>
    </xf>
    <xf numFmtId="0" fontId="20" fillId="0" borderId="5" xfId="0" applyFont="1" applyBorder="1" applyAlignment="1">
      <alignment horizontal="left" vertical="top" wrapText="1"/>
    </xf>
    <xf numFmtId="0" fontId="1" fillId="0" borderId="3" xfId="0" applyFont="1" applyFill="1" applyBorder="1" applyAlignment="1">
      <alignment horizontal="left" vertical="top" wrapText="1"/>
    </xf>
    <xf numFmtId="0" fontId="1" fillId="0" borderId="4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left" vertical="top" wrapText="1"/>
    </xf>
    <xf numFmtId="0" fontId="3" fillId="0" borderId="6" xfId="0" applyFont="1" applyFill="1" applyBorder="1" applyAlignment="1">
      <alignment horizontal="left" vertical="top" wrapText="1"/>
    </xf>
    <xf numFmtId="0" fontId="21" fillId="0" borderId="3" xfId="0" applyFont="1" applyBorder="1" applyAlignment="1">
      <alignment horizontal="left" vertical="top"/>
    </xf>
    <xf numFmtId="0" fontId="21" fillId="0" borderId="4" xfId="0" applyFont="1" applyBorder="1" applyAlignment="1">
      <alignment horizontal="left" vertical="top"/>
    </xf>
    <xf numFmtId="0" fontId="21" fillId="0" borderId="5" xfId="0" applyFont="1" applyBorder="1" applyAlignment="1">
      <alignment horizontal="left" vertical="top"/>
    </xf>
    <xf numFmtId="0" fontId="21" fillId="0" borderId="3" xfId="0" applyFont="1" applyBorder="1" applyAlignment="1">
      <alignment horizontal="left" vertical="top" wrapText="1"/>
    </xf>
    <xf numFmtId="0" fontId="21" fillId="0" borderId="4" xfId="0" applyFont="1" applyBorder="1" applyAlignment="1">
      <alignment horizontal="left" vertical="top" wrapText="1"/>
    </xf>
    <xf numFmtId="0" fontId="21" fillId="0" borderId="5" xfId="0" applyFont="1" applyBorder="1" applyAlignment="1">
      <alignment horizontal="left" vertical="top" wrapText="1"/>
    </xf>
    <xf numFmtId="0" fontId="3" fillId="0" borderId="9" xfId="0" applyFont="1" applyFill="1" applyBorder="1" applyAlignment="1">
      <alignment horizontal="left" vertical="top" wrapText="1"/>
    </xf>
    <xf numFmtId="0" fontId="3" fillId="0" borderId="12" xfId="0" applyFont="1" applyFill="1" applyBorder="1" applyAlignment="1">
      <alignment horizontal="left" vertical="top" wrapText="1"/>
    </xf>
    <xf numFmtId="0" fontId="8" fillId="0" borderId="2" xfId="0" applyFont="1" applyBorder="1" applyAlignment="1">
      <alignment horizontal="center" vertical="top" wrapText="1"/>
    </xf>
    <xf numFmtId="0" fontId="3" fillId="0" borderId="6" xfId="0" applyFont="1" applyBorder="1" applyAlignment="1">
      <alignment horizontal="center" vertical="top" wrapText="1"/>
    </xf>
    <xf numFmtId="0" fontId="3" fillId="0" borderId="7" xfId="0" applyFont="1" applyBorder="1" applyAlignment="1">
      <alignment horizontal="center" vertical="top" wrapText="1"/>
    </xf>
    <xf numFmtId="0" fontId="3" fillId="0" borderId="10" xfId="0" applyFont="1" applyBorder="1" applyAlignment="1">
      <alignment horizontal="center" vertical="top" wrapText="1"/>
    </xf>
    <xf numFmtId="0" fontId="3" fillId="0" borderId="8" xfId="0" applyFont="1" applyBorder="1" applyAlignment="1">
      <alignment horizontal="center" vertical="top" wrapText="1"/>
    </xf>
    <xf numFmtId="0" fontId="3" fillId="0" borderId="11" xfId="0" applyFont="1" applyBorder="1" applyAlignment="1">
      <alignment horizontal="center" vertical="top" wrapText="1"/>
    </xf>
    <xf numFmtId="0" fontId="12" fillId="0" borderId="6" xfId="0" applyFont="1" applyBorder="1" applyAlignment="1">
      <alignment horizontal="center" vertical="top" wrapText="1"/>
    </xf>
    <xf numFmtId="0" fontId="12" fillId="0" borderId="9" xfId="0" applyFont="1" applyBorder="1" applyAlignment="1">
      <alignment horizontal="center" vertical="top" wrapText="1"/>
    </xf>
    <xf numFmtId="0" fontId="12" fillId="0" borderId="12" xfId="0" applyFont="1" applyBorder="1" applyAlignment="1">
      <alignment horizontal="center" vertical="top" wrapText="1"/>
    </xf>
    <xf numFmtId="0" fontId="8" fillId="0" borderId="3" xfId="0" applyFont="1" applyFill="1" applyBorder="1" applyAlignment="1">
      <alignment horizontal="center" vertical="top" wrapText="1"/>
    </xf>
    <xf numFmtId="0" fontId="8" fillId="0" borderId="4" xfId="0" applyFont="1" applyFill="1" applyBorder="1" applyAlignment="1">
      <alignment horizontal="center" vertical="top" wrapText="1"/>
    </xf>
    <xf numFmtId="0" fontId="8" fillId="0" borderId="5" xfId="0" applyFont="1" applyFill="1" applyBorder="1" applyAlignment="1">
      <alignment horizontal="center" vertical="top" wrapText="1"/>
    </xf>
    <xf numFmtId="0" fontId="20" fillId="0" borderId="3" xfId="0" applyFont="1" applyBorder="1" applyAlignment="1">
      <alignment horizontal="left" vertical="top"/>
    </xf>
    <xf numFmtId="0" fontId="20" fillId="0" borderId="4" xfId="0" applyFont="1" applyBorder="1" applyAlignment="1">
      <alignment horizontal="left" vertical="top"/>
    </xf>
    <xf numFmtId="0" fontId="20" fillId="0" borderId="5" xfId="0" applyFont="1" applyBorder="1" applyAlignment="1">
      <alignment horizontal="left" vertical="top"/>
    </xf>
    <xf numFmtId="0" fontId="3" fillId="0" borderId="2" xfId="0" applyFont="1" applyFill="1" applyBorder="1" applyAlignment="1">
      <alignment horizontal="left" vertical="top" wrapText="1"/>
    </xf>
    <xf numFmtId="0" fontId="8" fillId="0" borderId="3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center" vertical="center" wrapText="1"/>
    </xf>
    <xf numFmtId="0" fontId="12" fillId="0" borderId="0" xfId="0" applyFont="1" applyAlignment="1">
      <alignment horizontal="left" vertical="center"/>
    </xf>
    <xf numFmtId="0" fontId="12" fillId="0" borderId="0" xfId="0" applyFont="1" applyAlignment="1">
      <alignment horizontal="left" wrapText="1"/>
    </xf>
    <xf numFmtId="0" fontId="3" fillId="0" borderId="0" xfId="0" applyFont="1" applyAlignment="1">
      <alignment horizontal="left" vertical="center"/>
    </xf>
    <xf numFmtId="0" fontId="3" fillId="0" borderId="13" xfId="0" applyFont="1" applyFill="1" applyBorder="1" applyAlignment="1">
      <alignment horizontal="left" vertical="top" wrapText="1"/>
    </xf>
    <xf numFmtId="0" fontId="3" fillId="0" borderId="10" xfId="0" applyFont="1" applyFill="1" applyBorder="1" applyAlignment="1">
      <alignment horizontal="left" vertical="top" wrapText="1"/>
    </xf>
    <xf numFmtId="164" fontId="7" fillId="0" borderId="2" xfId="0" applyNumberFormat="1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164" fontId="3" fillId="0" borderId="0" xfId="0" applyNumberFormat="1" applyFont="1" applyFill="1" applyAlignment="1">
      <alignment horizontal="left" vertical="top" wrapText="1"/>
    </xf>
    <xf numFmtId="0" fontId="4" fillId="0" borderId="0" xfId="0" applyFont="1" applyFill="1" applyAlignment="1">
      <alignment horizontal="center" vertical="top" wrapText="1"/>
    </xf>
    <xf numFmtId="0" fontId="5" fillId="0" borderId="0" xfId="0" applyFont="1" applyFill="1" applyAlignment="1">
      <alignment horizontal="left" vertical="top" wrapText="1"/>
    </xf>
    <xf numFmtId="0" fontId="6" fillId="0" borderId="1" xfId="0" applyFont="1" applyFill="1" applyBorder="1" applyAlignment="1">
      <alignment horizontal="center" vertical="top" wrapText="1"/>
    </xf>
  </cellXfs>
  <cellStyles count="6">
    <cellStyle name="Excel Built-in Normal" xfId="1"/>
    <cellStyle name="TableStyleLight1" xfId="4"/>
    <cellStyle name="Звичайний" xfId="0" builtinId="0"/>
    <cellStyle name="Звичайний 2" xfId="3"/>
    <cellStyle name="Обычный 3" xfId="2"/>
    <cellStyle name="Текст пояснення" xfId="5" builtinId="5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45"/>
  <sheetViews>
    <sheetView tabSelected="1" topLeftCell="A100" zoomScale="84" zoomScaleNormal="84" zoomScalePageLayoutView="55" workbookViewId="0">
      <selection activeCell="R85" sqref="R85"/>
    </sheetView>
  </sheetViews>
  <sheetFormatPr defaultRowHeight="15" x14ac:dyDescent="0.25"/>
  <cols>
    <col min="1" max="1" width="19.42578125" customWidth="1"/>
    <col min="2" max="2" width="5" customWidth="1"/>
    <col min="3" max="3" width="34" customWidth="1"/>
    <col min="4" max="4" width="9.7109375" customWidth="1"/>
    <col min="5" max="5" width="21.85546875" customWidth="1"/>
    <col min="6" max="6" width="14.42578125" customWidth="1"/>
    <col min="7" max="7" width="13.85546875" customWidth="1"/>
    <col min="8" max="8" width="11.7109375" customWidth="1"/>
    <col min="9" max="9" width="14.28515625" customWidth="1"/>
    <col min="10" max="10" width="11" customWidth="1"/>
    <col min="11" max="11" width="12.140625" customWidth="1"/>
    <col min="12" max="12" width="13.28515625" customWidth="1"/>
    <col min="13" max="13" width="10.140625" customWidth="1"/>
    <col min="18" max="18" width="23.7109375" customWidth="1"/>
    <col min="21" max="21" width="10.85546875" customWidth="1"/>
    <col min="24" max="24" width="11" customWidth="1"/>
  </cols>
  <sheetData>
    <row r="1" spans="1:13" ht="15.75" x14ac:dyDescent="0.25">
      <c r="K1" s="127" t="s">
        <v>55</v>
      </c>
      <c r="L1" s="1"/>
      <c r="M1" s="1"/>
    </row>
    <row r="2" spans="1:13" ht="15.75" x14ac:dyDescent="0.25">
      <c r="K2" s="14" t="s">
        <v>0</v>
      </c>
      <c r="L2" s="14"/>
      <c r="M2" s="14"/>
    </row>
    <row r="3" spans="1:13" ht="15.75" customHeight="1" x14ac:dyDescent="0.25">
      <c r="K3" s="174" t="s">
        <v>1</v>
      </c>
      <c r="L3" s="174"/>
      <c r="M3" s="174"/>
    </row>
    <row r="4" spans="1:13" ht="15.75" customHeight="1" x14ac:dyDescent="0.25">
      <c r="K4" s="174" t="s">
        <v>2</v>
      </c>
      <c r="L4" s="174"/>
      <c r="M4" s="174"/>
    </row>
    <row r="5" spans="1:13" ht="15.75" customHeight="1" x14ac:dyDescent="0.25">
      <c r="K5" s="174" t="s">
        <v>225</v>
      </c>
      <c r="L5" s="174"/>
      <c r="M5" s="174"/>
    </row>
    <row r="6" spans="1:13" ht="15.75" customHeight="1" x14ac:dyDescent="0.3">
      <c r="K6" s="16"/>
      <c r="L6" s="16"/>
      <c r="M6" s="16"/>
    </row>
    <row r="8" spans="1:13" ht="39" customHeight="1" x14ac:dyDescent="0.25">
      <c r="A8" s="175" t="s">
        <v>24</v>
      </c>
      <c r="B8" s="175"/>
      <c r="C8" s="175"/>
      <c r="D8" s="175"/>
      <c r="E8" s="175"/>
      <c r="F8" s="175"/>
      <c r="G8" s="175"/>
      <c r="H8" s="175"/>
      <c r="I8" s="175"/>
      <c r="J8" s="175"/>
      <c r="K8" s="175"/>
      <c r="L8" s="175"/>
      <c r="M8" s="175"/>
    </row>
    <row r="10" spans="1:13" ht="20.25" x14ac:dyDescent="0.25">
      <c r="A10" s="176" t="s">
        <v>25</v>
      </c>
      <c r="B10" s="176"/>
      <c r="C10" s="176"/>
      <c r="D10" s="176"/>
      <c r="E10" s="176"/>
      <c r="F10" s="176"/>
      <c r="G10" s="176"/>
      <c r="H10" s="176"/>
      <c r="I10" s="176"/>
      <c r="J10" s="176"/>
      <c r="K10" s="176"/>
      <c r="L10" s="176"/>
      <c r="M10" s="176"/>
    </row>
    <row r="11" spans="1:13" ht="15.6" x14ac:dyDescent="0.3">
      <c r="A11" s="177"/>
      <c r="B11" s="177"/>
      <c r="C11" s="177"/>
      <c r="D11" s="177"/>
      <c r="E11" s="177"/>
      <c r="F11" s="177"/>
      <c r="G11" s="177"/>
      <c r="H11" s="177"/>
      <c r="I11" s="177"/>
      <c r="J11" s="177"/>
      <c r="K11" s="177"/>
      <c r="L11" s="177"/>
      <c r="M11" s="177"/>
    </row>
    <row r="12" spans="1:13" x14ac:dyDescent="0.25">
      <c r="A12" s="173" t="s">
        <v>3</v>
      </c>
      <c r="B12" s="173" t="s">
        <v>4</v>
      </c>
      <c r="C12" s="173" t="s">
        <v>5</v>
      </c>
      <c r="D12" s="173" t="s">
        <v>6</v>
      </c>
      <c r="E12" s="173" t="s">
        <v>7</v>
      </c>
      <c r="F12" s="172" t="s">
        <v>8</v>
      </c>
      <c r="G12" s="172"/>
      <c r="H12" s="172"/>
      <c r="I12" s="172"/>
      <c r="J12" s="172"/>
      <c r="K12" s="172"/>
      <c r="L12" s="173" t="s">
        <v>9</v>
      </c>
      <c r="M12" s="173"/>
    </row>
    <row r="13" spans="1:13" x14ac:dyDescent="0.25">
      <c r="A13" s="173"/>
      <c r="B13" s="173"/>
      <c r="C13" s="173"/>
      <c r="D13" s="173"/>
      <c r="E13" s="173"/>
      <c r="F13" s="172" t="s">
        <v>10</v>
      </c>
      <c r="G13" s="172" t="s">
        <v>11</v>
      </c>
      <c r="H13" s="172"/>
      <c r="I13" s="172"/>
      <c r="J13" s="172"/>
      <c r="K13" s="172"/>
      <c r="L13" s="173"/>
      <c r="M13" s="173"/>
    </row>
    <row r="14" spans="1:13" x14ac:dyDescent="0.25">
      <c r="A14" s="173"/>
      <c r="B14" s="173"/>
      <c r="C14" s="173"/>
      <c r="D14" s="173"/>
      <c r="E14" s="173"/>
      <c r="F14" s="172"/>
      <c r="G14" s="172" t="s">
        <v>12</v>
      </c>
      <c r="H14" s="172" t="s">
        <v>13</v>
      </c>
      <c r="I14" s="172"/>
      <c r="J14" s="172" t="s">
        <v>14</v>
      </c>
      <c r="K14" s="172" t="s">
        <v>15</v>
      </c>
      <c r="L14" s="173" t="s">
        <v>16</v>
      </c>
      <c r="M14" s="173" t="s">
        <v>17</v>
      </c>
    </row>
    <row r="15" spans="1:13" ht="78" customHeight="1" x14ac:dyDescent="0.25">
      <c r="A15" s="173"/>
      <c r="B15" s="173"/>
      <c r="C15" s="173"/>
      <c r="D15" s="173"/>
      <c r="E15" s="173"/>
      <c r="F15" s="172"/>
      <c r="G15" s="172"/>
      <c r="H15" s="2" t="s">
        <v>18</v>
      </c>
      <c r="I15" s="2" t="s">
        <v>19</v>
      </c>
      <c r="J15" s="172"/>
      <c r="K15" s="172"/>
      <c r="L15" s="173"/>
      <c r="M15" s="173"/>
    </row>
    <row r="16" spans="1:13" ht="14.45" x14ac:dyDescent="0.3">
      <c r="A16" s="3">
        <v>1</v>
      </c>
      <c r="B16" s="3">
        <v>2</v>
      </c>
      <c r="C16" s="3">
        <v>3</v>
      </c>
      <c r="D16" s="3">
        <v>4</v>
      </c>
      <c r="E16" s="3">
        <v>5</v>
      </c>
      <c r="F16" s="4">
        <v>6</v>
      </c>
      <c r="G16" s="4">
        <v>7</v>
      </c>
      <c r="H16" s="4">
        <v>8</v>
      </c>
      <c r="I16" s="4">
        <v>9</v>
      </c>
      <c r="J16" s="4">
        <v>10</v>
      </c>
      <c r="K16" s="4">
        <v>11</v>
      </c>
      <c r="L16" s="4">
        <v>12</v>
      </c>
      <c r="M16" s="4">
        <v>13</v>
      </c>
    </row>
    <row r="17" spans="1:13" ht="23.25" customHeight="1" x14ac:dyDescent="0.25">
      <c r="A17" s="157" t="s">
        <v>61</v>
      </c>
      <c r="B17" s="158"/>
      <c r="C17" s="158"/>
      <c r="D17" s="158"/>
      <c r="E17" s="158"/>
      <c r="F17" s="158"/>
      <c r="G17" s="158"/>
      <c r="H17" s="158"/>
      <c r="I17" s="158"/>
      <c r="J17" s="158"/>
      <c r="K17" s="158"/>
      <c r="L17" s="158"/>
      <c r="M17" s="159"/>
    </row>
    <row r="18" spans="1:13" ht="28.5" customHeight="1" x14ac:dyDescent="0.25">
      <c r="A18" s="160" t="s">
        <v>62</v>
      </c>
      <c r="B18" s="161"/>
      <c r="C18" s="161"/>
      <c r="D18" s="161"/>
      <c r="E18" s="161"/>
      <c r="F18" s="161"/>
      <c r="G18" s="161"/>
      <c r="H18" s="161"/>
      <c r="I18" s="161"/>
      <c r="J18" s="161"/>
      <c r="K18" s="161"/>
      <c r="L18" s="161"/>
      <c r="M18" s="162"/>
    </row>
    <row r="19" spans="1:13" ht="24.75" customHeight="1" x14ac:dyDescent="0.25">
      <c r="A19" s="136" t="s">
        <v>223</v>
      </c>
      <c r="B19" s="137"/>
      <c r="C19" s="137"/>
      <c r="D19" s="137"/>
      <c r="E19" s="137"/>
      <c r="F19" s="137"/>
      <c r="G19" s="137"/>
      <c r="H19" s="137"/>
      <c r="I19" s="137"/>
      <c r="J19" s="137"/>
      <c r="K19" s="137"/>
      <c r="L19" s="137"/>
      <c r="M19" s="138"/>
    </row>
    <row r="20" spans="1:13" ht="112.7" customHeight="1" x14ac:dyDescent="0.25">
      <c r="A20" s="163" t="s">
        <v>63</v>
      </c>
      <c r="B20" s="38">
        <v>1</v>
      </c>
      <c r="C20" s="5" t="s">
        <v>64</v>
      </c>
      <c r="D20" s="38">
        <v>2024</v>
      </c>
      <c r="E20" s="68" t="s">
        <v>65</v>
      </c>
      <c r="F20" s="69">
        <f t="shared" ref="F20:F31" si="0">G20+H20+I20+J20+K20</f>
        <v>30151.599999999999</v>
      </c>
      <c r="G20" s="70"/>
      <c r="H20" s="70"/>
      <c r="I20" s="69">
        <v>30151.599999999999</v>
      </c>
      <c r="J20" s="70"/>
      <c r="K20" s="70"/>
      <c r="L20" s="38" t="s">
        <v>66</v>
      </c>
      <c r="M20" s="38" t="s">
        <v>67</v>
      </c>
    </row>
    <row r="21" spans="1:13" ht="66.75" customHeight="1" x14ac:dyDescent="0.25">
      <c r="A21" s="163"/>
      <c r="B21" s="71" t="s">
        <v>68</v>
      </c>
      <c r="C21" s="5" t="s">
        <v>69</v>
      </c>
      <c r="D21" s="38">
        <v>2024</v>
      </c>
      <c r="E21" s="68" t="s">
        <v>65</v>
      </c>
      <c r="F21" s="69">
        <f t="shared" si="0"/>
        <v>28005</v>
      </c>
      <c r="G21" s="70"/>
      <c r="H21" s="70"/>
      <c r="I21" s="69">
        <v>28005</v>
      </c>
      <c r="J21" s="70"/>
      <c r="K21" s="70"/>
      <c r="L21" s="38" t="s">
        <v>70</v>
      </c>
      <c r="M21" s="38" t="s">
        <v>71</v>
      </c>
    </row>
    <row r="22" spans="1:13" ht="164.25" customHeight="1" x14ac:dyDescent="0.25">
      <c r="A22" s="163"/>
      <c r="B22" s="71" t="s">
        <v>72</v>
      </c>
      <c r="C22" s="72" t="s">
        <v>73</v>
      </c>
      <c r="D22" s="38">
        <v>2024</v>
      </c>
      <c r="E22" s="68" t="s">
        <v>65</v>
      </c>
      <c r="F22" s="69">
        <f t="shared" si="0"/>
        <v>1580</v>
      </c>
      <c r="G22" s="70"/>
      <c r="H22" s="70"/>
      <c r="I22" s="69">
        <v>1580</v>
      </c>
      <c r="J22" s="70"/>
      <c r="K22" s="70"/>
      <c r="L22" s="38" t="s">
        <v>74</v>
      </c>
      <c r="M22" s="38" t="s">
        <v>75</v>
      </c>
    </row>
    <row r="23" spans="1:13" ht="65.25" customHeight="1" x14ac:dyDescent="0.25">
      <c r="A23" s="163"/>
      <c r="B23" s="71" t="s">
        <v>76</v>
      </c>
      <c r="C23" s="61" t="s">
        <v>77</v>
      </c>
      <c r="D23" s="38">
        <v>2024</v>
      </c>
      <c r="E23" s="68" t="s">
        <v>65</v>
      </c>
      <c r="F23" s="69">
        <f t="shared" si="0"/>
        <v>3000</v>
      </c>
      <c r="G23" s="70"/>
      <c r="H23" s="70"/>
      <c r="I23" s="69">
        <v>3000</v>
      </c>
      <c r="J23" s="73"/>
      <c r="K23" s="73"/>
      <c r="L23" s="38" t="s">
        <v>70</v>
      </c>
      <c r="M23" s="74" t="s">
        <v>78</v>
      </c>
    </row>
    <row r="24" spans="1:13" ht="171.95" customHeight="1" x14ac:dyDescent="0.25">
      <c r="A24" s="163"/>
      <c r="B24" s="75" t="s">
        <v>79</v>
      </c>
      <c r="C24" s="67" t="s">
        <v>80</v>
      </c>
      <c r="D24" s="7">
        <v>2024</v>
      </c>
      <c r="E24" s="68" t="s">
        <v>65</v>
      </c>
      <c r="F24" s="69">
        <f t="shared" si="0"/>
        <v>200</v>
      </c>
      <c r="G24" s="70"/>
      <c r="H24" s="70"/>
      <c r="I24" s="69">
        <v>200</v>
      </c>
      <c r="J24" s="70"/>
      <c r="K24" s="70"/>
      <c r="L24" s="38" t="s">
        <v>81</v>
      </c>
      <c r="M24" s="38" t="s">
        <v>82</v>
      </c>
    </row>
    <row r="25" spans="1:13" ht="116.25" customHeight="1" x14ac:dyDescent="0.25">
      <c r="A25" s="163"/>
      <c r="B25" s="71" t="s">
        <v>83</v>
      </c>
      <c r="C25" s="76" t="s">
        <v>84</v>
      </c>
      <c r="D25" s="38">
        <v>2024</v>
      </c>
      <c r="E25" s="68" t="s">
        <v>65</v>
      </c>
      <c r="F25" s="69">
        <f t="shared" si="0"/>
        <v>3920</v>
      </c>
      <c r="G25" s="70"/>
      <c r="H25" s="70"/>
      <c r="I25" s="69">
        <v>3920</v>
      </c>
      <c r="J25" s="70"/>
      <c r="K25" s="70"/>
      <c r="L25" s="38" t="s">
        <v>85</v>
      </c>
      <c r="M25" s="38" t="s">
        <v>86</v>
      </c>
    </row>
    <row r="26" spans="1:13" ht="57.75" customHeight="1" x14ac:dyDescent="0.25">
      <c r="A26" s="163"/>
      <c r="B26" s="71" t="s">
        <v>87</v>
      </c>
      <c r="C26" s="56" t="s">
        <v>88</v>
      </c>
      <c r="D26" s="38">
        <v>2024</v>
      </c>
      <c r="E26" s="68" t="s">
        <v>65</v>
      </c>
      <c r="F26" s="69">
        <f t="shared" si="0"/>
        <v>1370</v>
      </c>
      <c r="G26" s="70"/>
      <c r="H26" s="70"/>
      <c r="I26" s="69">
        <v>1370</v>
      </c>
      <c r="J26" s="70"/>
      <c r="K26" s="70"/>
      <c r="L26" s="38" t="s">
        <v>89</v>
      </c>
      <c r="M26" s="38" t="s">
        <v>90</v>
      </c>
    </row>
    <row r="27" spans="1:13" ht="64.5" customHeight="1" x14ac:dyDescent="0.25">
      <c r="A27" s="163"/>
      <c r="B27" s="71" t="s">
        <v>91</v>
      </c>
      <c r="C27" s="56" t="s">
        <v>92</v>
      </c>
      <c r="D27" s="38">
        <v>2024</v>
      </c>
      <c r="E27" s="77" t="s">
        <v>65</v>
      </c>
      <c r="F27" s="69">
        <f t="shared" si="0"/>
        <v>100</v>
      </c>
      <c r="G27" s="78"/>
      <c r="H27" s="78"/>
      <c r="I27" s="69">
        <v>100</v>
      </c>
      <c r="J27" s="78"/>
      <c r="K27" s="78"/>
      <c r="L27" s="38" t="s">
        <v>93</v>
      </c>
      <c r="M27" s="38" t="s">
        <v>94</v>
      </c>
    </row>
    <row r="28" spans="1:13" ht="51.75" customHeight="1" x14ac:dyDescent="0.25">
      <c r="A28" s="163"/>
      <c r="B28" s="71" t="s">
        <v>95</v>
      </c>
      <c r="C28" s="5" t="s">
        <v>96</v>
      </c>
      <c r="D28" s="38">
        <v>2024</v>
      </c>
      <c r="E28" s="38" t="s">
        <v>97</v>
      </c>
      <c r="F28" s="69">
        <f t="shared" si="0"/>
        <v>1500</v>
      </c>
      <c r="G28" s="70"/>
      <c r="H28" s="70"/>
      <c r="I28" s="69">
        <v>1500</v>
      </c>
      <c r="J28" s="70"/>
      <c r="K28" s="70"/>
      <c r="L28" s="38" t="s">
        <v>98</v>
      </c>
      <c r="M28" s="38" t="s">
        <v>99</v>
      </c>
    </row>
    <row r="29" spans="1:13" ht="153" customHeight="1" x14ac:dyDescent="0.25">
      <c r="A29" s="163"/>
      <c r="B29" s="71" t="s">
        <v>100</v>
      </c>
      <c r="C29" s="79" t="s">
        <v>101</v>
      </c>
      <c r="D29" s="38">
        <v>2024</v>
      </c>
      <c r="E29" s="68" t="s">
        <v>102</v>
      </c>
      <c r="F29" s="69">
        <f t="shared" si="0"/>
        <v>10</v>
      </c>
      <c r="G29" s="70"/>
      <c r="H29" s="70"/>
      <c r="I29" s="69">
        <v>10</v>
      </c>
      <c r="J29" s="70"/>
      <c r="K29" s="70"/>
      <c r="L29" s="38" t="s">
        <v>103</v>
      </c>
      <c r="M29" s="38" t="s">
        <v>104</v>
      </c>
    </row>
    <row r="30" spans="1:13" ht="124.5" customHeight="1" x14ac:dyDescent="0.25">
      <c r="A30" s="163"/>
      <c r="B30" s="71" t="s">
        <v>105</v>
      </c>
      <c r="C30" s="5" t="s">
        <v>106</v>
      </c>
      <c r="D30" s="38">
        <v>2024</v>
      </c>
      <c r="E30" s="68" t="s">
        <v>102</v>
      </c>
      <c r="F30" s="69">
        <f t="shared" si="0"/>
        <v>400</v>
      </c>
      <c r="G30" s="70"/>
      <c r="H30" s="70"/>
      <c r="I30" s="69">
        <v>400</v>
      </c>
      <c r="J30" s="70"/>
      <c r="K30" s="70"/>
      <c r="L30" s="38" t="s">
        <v>107</v>
      </c>
      <c r="M30" s="38" t="s">
        <v>23</v>
      </c>
    </row>
    <row r="31" spans="1:13" ht="144.94999999999999" customHeight="1" x14ac:dyDescent="0.25">
      <c r="A31" s="163"/>
      <c r="B31" s="71" t="s">
        <v>108</v>
      </c>
      <c r="C31" s="56" t="s">
        <v>226</v>
      </c>
      <c r="D31" s="38">
        <v>2024</v>
      </c>
      <c r="E31" s="68" t="s">
        <v>65</v>
      </c>
      <c r="F31" s="69">
        <f t="shared" si="0"/>
        <v>400</v>
      </c>
      <c r="G31" s="70"/>
      <c r="H31" s="70"/>
      <c r="I31" s="69">
        <v>400</v>
      </c>
      <c r="J31" s="70"/>
      <c r="K31" s="70"/>
      <c r="L31" s="38" t="s">
        <v>109</v>
      </c>
      <c r="M31" s="38" t="s">
        <v>110</v>
      </c>
    </row>
    <row r="32" spans="1:13" ht="15.75" x14ac:dyDescent="0.25">
      <c r="A32" s="38"/>
      <c r="B32" s="38"/>
      <c r="C32" s="27" t="s">
        <v>111</v>
      </c>
      <c r="D32" s="38"/>
      <c r="E32" s="38"/>
      <c r="F32" s="80">
        <v>70636.600000000006</v>
      </c>
      <c r="G32" s="80">
        <v>0</v>
      </c>
      <c r="H32" s="80">
        <v>0</v>
      </c>
      <c r="I32" s="80">
        <v>70636.600000000006</v>
      </c>
      <c r="J32" s="80">
        <v>0</v>
      </c>
      <c r="K32" s="80">
        <v>0</v>
      </c>
      <c r="L32" s="39"/>
      <c r="M32" s="39"/>
    </row>
    <row r="33" spans="1:13" ht="18.75" x14ac:dyDescent="0.25">
      <c r="A33" s="157" t="s">
        <v>214</v>
      </c>
      <c r="B33" s="158"/>
      <c r="C33" s="158"/>
      <c r="D33" s="158"/>
      <c r="E33" s="158"/>
      <c r="F33" s="158"/>
      <c r="G33" s="158"/>
      <c r="H33" s="158"/>
      <c r="I33" s="158"/>
      <c r="J33" s="158"/>
      <c r="K33" s="158"/>
      <c r="L33" s="158"/>
      <c r="M33" s="159"/>
    </row>
    <row r="34" spans="1:13" ht="21.75" customHeight="1" x14ac:dyDescent="0.25">
      <c r="A34" s="160" t="s">
        <v>215</v>
      </c>
      <c r="B34" s="161"/>
      <c r="C34" s="161"/>
      <c r="D34" s="161"/>
      <c r="E34" s="161"/>
      <c r="F34" s="161"/>
      <c r="G34" s="161"/>
      <c r="H34" s="161"/>
      <c r="I34" s="161"/>
      <c r="J34" s="161"/>
      <c r="K34" s="161"/>
      <c r="L34" s="161"/>
      <c r="M34" s="162"/>
    </row>
    <row r="35" spans="1:13" ht="21.75" customHeight="1" x14ac:dyDescent="0.25">
      <c r="A35" s="143" t="s">
        <v>217</v>
      </c>
      <c r="B35" s="144"/>
      <c r="C35" s="144"/>
      <c r="D35" s="144"/>
      <c r="E35" s="144"/>
      <c r="F35" s="144"/>
      <c r="G35" s="144"/>
      <c r="H35" s="144"/>
      <c r="I35" s="144"/>
      <c r="J35" s="144"/>
      <c r="K35" s="144"/>
      <c r="L35" s="144"/>
      <c r="M35" s="145"/>
    </row>
    <row r="36" spans="1:13" ht="109.5" customHeight="1" x14ac:dyDescent="0.25">
      <c r="A36" s="125" t="s">
        <v>216</v>
      </c>
      <c r="B36" s="48">
        <v>4</v>
      </c>
      <c r="C36" s="129" t="s">
        <v>227</v>
      </c>
      <c r="D36" s="38">
        <v>2024</v>
      </c>
      <c r="E36" s="48" t="s">
        <v>57</v>
      </c>
      <c r="F36" s="130" t="s">
        <v>227</v>
      </c>
      <c r="G36" s="126"/>
      <c r="H36" s="126"/>
      <c r="I36" s="130" t="s">
        <v>227</v>
      </c>
      <c r="J36" s="126"/>
      <c r="K36" s="126"/>
      <c r="L36" s="131" t="s">
        <v>227</v>
      </c>
      <c r="M36" s="131" t="s">
        <v>227</v>
      </c>
    </row>
    <row r="37" spans="1:13" ht="25.5" customHeight="1" x14ac:dyDescent="0.25">
      <c r="A37" s="164" t="s">
        <v>26</v>
      </c>
      <c r="B37" s="165"/>
      <c r="C37" s="165"/>
      <c r="D37" s="165"/>
      <c r="E37" s="165"/>
      <c r="F37" s="165"/>
      <c r="G37" s="165"/>
      <c r="H37" s="165"/>
      <c r="I37" s="165"/>
      <c r="J37" s="165"/>
      <c r="K37" s="165"/>
      <c r="L37" s="165"/>
      <c r="M37" s="166"/>
    </row>
    <row r="38" spans="1:13" ht="25.5" customHeight="1" x14ac:dyDescent="0.25">
      <c r="A38" s="160" t="s">
        <v>218</v>
      </c>
      <c r="B38" s="161"/>
      <c r="C38" s="161"/>
      <c r="D38" s="161"/>
      <c r="E38" s="161"/>
      <c r="F38" s="161"/>
      <c r="G38" s="161"/>
      <c r="H38" s="161"/>
      <c r="I38" s="161"/>
      <c r="J38" s="161"/>
      <c r="K38" s="161"/>
      <c r="L38" s="161"/>
      <c r="M38" s="162"/>
    </row>
    <row r="39" spans="1:13" ht="38.25" customHeight="1" x14ac:dyDescent="0.25">
      <c r="A39" s="143" t="s">
        <v>59</v>
      </c>
      <c r="B39" s="144"/>
      <c r="C39" s="144"/>
      <c r="D39" s="144"/>
      <c r="E39" s="144"/>
      <c r="F39" s="144"/>
      <c r="G39" s="144"/>
      <c r="H39" s="144"/>
      <c r="I39" s="144"/>
      <c r="J39" s="144"/>
      <c r="K39" s="144"/>
      <c r="L39" s="144"/>
      <c r="M39" s="145"/>
    </row>
    <row r="40" spans="1:13" ht="177.75" customHeight="1" x14ac:dyDescent="0.25">
      <c r="A40" s="63" t="s">
        <v>56</v>
      </c>
      <c r="B40" s="38">
        <v>10</v>
      </c>
      <c r="C40" s="128" t="s">
        <v>228</v>
      </c>
      <c r="D40" s="38">
        <v>2024</v>
      </c>
      <c r="E40" s="64" t="s">
        <v>57</v>
      </c>
      <c r="F40" s="34">
        <f>G40+H40+I40+J40+K40</f>
        <v>861.6</v>
      </c>
      <c r="G40" s="65"/>
      <c r="H40" s="65"/>
      <c r="I40" s="65">
        <v>861.6</v>
      </c>
      <c r="J40" s="65"/>
      <c r="K40" s="65"/>
      <c r="L40" s="130" t="s">
        <v>227</v>
      </c>
      <c r="M40" s="130" t="s">
        <v>227</v>
      </c>
    </row>
    <row r="41" spans="1:13" ht="32.25" customHeight="1" x14ac:dyDescent="0.25">
      <c r="A41" s="143" t="s">
        <v>58</v>
      </c>
      <c r="B41" s="144"/>
      <c r="C41" s="144"/>
      <c r="D41" s="144"/>
      <c r="E41" s="144"/>
      <c r="F41" s="144"/>
      <c r="G41" s="144"/>
      <c r="H41" s="144"/>
      <c r="I41" s="144"/>
      <c r="J41" s="144"/>
      <c r="K41" s="144"/>
      <c r="L41" s="144"/>
      <c r="M41" s="145"/>
    </row>
    <row r="42" spans="1:13" ht="127.5" customHeight="1" x14ac:dyDescent="0.25">
      <c r="A42" s="139" t="s">
        <v>27</v>
      </c>
      <c r="B42" s="149">
        <v>4</v>
      </c>
      <c r="C42" s="33" t="s">
        <v>28</v>
      </c>
      <c r="D42" s="149">
        <v>2024</v>
      </c>
      <c r="E42" s="154" t="s">
        <v>227</v>
      </c>
      <c r="F42" s="34"/>
      <c r="G42" s="35"/>
      <c r="H42" s="35"/>
      <c r="I42" s="36"/>
      <c r="J42" s="37"/>
      <c r="K42" s="37"/>
      <c r="L42" s="130" t="s">
        <v>227</v>
      </c>
      <c r="M42" s="130" t="s">
        <v>227</v>
      </c>
    </row>
    <row r="43" spans="1:13" ht="71.25" customHeight="1" x14ac:dyDescent="0.25">
      <c r="A43" s="146"/>
      <c r="B43" s="150"/>
      <c r="C43" s="132" t="s">
        <v>227</v>
      </c>
      <c r="D43" s="152"/>
      <c r="E43" s="155"/>
      <c r="F43" s="34">
        <f t="shared" ref="F43:F45" si="1">G43+H43+I43+J43+K43</f>
        <v>1240</v>
      </c>
      <c r="G43" s="35"/>
      <c r="H43" s="35"/>
      <c r="I43" s="36">
        <v>1240</v>
      </c>
      <c r="J43" s="37"/>
      <c r="K43" s="37"/>
      <c r="L43" s="130" t="s">
        <v>227</v>
      </c>
      <c r="M43" s="130" t="s">
        <v>227</v>
      </c>
    </row>
    <row r="44" spans="1:13" ht="75" customHeight="1" x14ac:dyDescent="0.25">
      <c r="A44" s="146"/>
      <c r="B44" s="150"/>
      <c r="C44" s="132" t="s">
        <v>227</v>
      </c>
      <c r="D44" s="152"/>
      <c r="E44" s="155"/>
      <c r="F44" s="34">
        <f t="shared" si="1"/>
        <v>1000</v>
      </c>
      <c r="G44" s="35"/>
      <c r="H44" s="35"/>
      <c r="I44" s="36">
        <v>1000</v>
      </c>
      <c r="J44" s="37"/>
      <c r="K44" s="37"/>
      <c r="L44" s="130" t="s">
        <v>227</v>
      </c>
      <c r="M44" s="130" t="s">
        <v>227</v>
      </c>
    </row>
    <row r="45" spans="1:13" ht="79.5" customHeight="1" x14ac:dyDescent="0.25">
      <c r="A45" s="147"/>
      <c r="B45" s="151"/>
      <c r="C45" s="132" t="s">
        <v>227</v>
      </c>
      <c r="D45" s="153"/>
      <c r="E45" s="156"/>
      <c r="F45" s="34">
        <f t="shared" si="1"/>
        <v>540</v>
      </c>
      <c r="G45" s="35"/>
      <c r="H45" s="35"/>
      <c r="I45" s="36">
        <v>540</v>
      </c>
      <c r="J45" s="37"/>
      <c r="K45" s="37"/>
      <c r="L45" s="130" t="s">
        <v>227</v>
      </c>
      <c r="M45" s="130" t="s">
        <v>227</v>
      </c>
    </row>
    <row r="46" spans="1:13" ht="25.5" customHeight="1" x14ac:dyDescent="0.25">
      <c r="A46" s="140" t="s">
        <v>60</v>
      </c>
      <c r="B46" s="141"/>
      <c r="C46" s="141"/>
      <c r="D46" s="141"/>
      <c r="E46" s="141"/>
      <c r="F46" s="141"/>
      <c r="G46" s="141"/>
      <c r="H46" s="141"/>
      <c r="I46" s="141"/>
      <c r="J46" s="141"/>
      <c r="K46" s="141"/>
      <c r="L46" s="141"/>
      <c r="M46" s="142"/>
    </row>
    <row r="47" spans="1:13" ht="47.25" x14ac:dyDescent="0.25">
      <c r="A47" s="3"/>
      <c r="B47" s="3"/>
      <c r="C47" s="27" t="s">
        <v>29</v>
      </c>
      <c r="D47" s="3"/>
      <c r="E47" s="3"/>
      <c r="F47" s="132" t="s">
        <v>227</v>
      </c>
      <c r="G47" s="66">
        <v>0</v>
      </c>
      <c r="H47" s="66">
        <v>0</v>
      </c>
      <c r="I47" s="132" t="s">
        <v>227</v>
      </c>
      <c r="J47" s="66">
        <v>0</v>
      </c>
      <c r="K47" s="66">
        <v>0</v>
      </c>
      <c r="L47" s="4"/>
      <c r="M47" s="4"/>
    </row>
    <row r="48" spans="1:13" ht="24" customHeight="1" x14ac:dyDescent="0.25">
      <c r="A48" s="157" t="s">
        <v>37</v>
      </c>
      <c r="B48" s="158"/>
      <c r="C48" s="158"/>
      <c r="D48" s="158"/>
      <c r="E48" s="158"/>
      <c r="F48" s="158"/>
      <c r="G48" s="158"/>
      <c r="H48" s="158"/>
      <c r="I48" s="158"/>
      <c r="J48" s="158"/>
      <c r="K48" s="158"/>
      <c r="L48" s="158"/>
      <c r="M48" s="159"/>
    </row>
    <row r="49" spans="1:13" ht="20.25" customHeight="1" x14ac:dyDescent="0.25">
      <c r="A49" s="160" t="s">
        <v>219</v>
      </c>
      <c r="B49" s="161"/>
      <c r="C49" s="161"/>
      <c r="D49" s="161"/>
      <c r="E49" s="161"/>
      <c r="F49" s="161"/>
      <c r="G49" s="161"/>
      <c r="H49" s="161"/>
      <c r="I49" s="161"/>
      <c r="J49" s="161"/>
      <c r="K49" s="161"/>
      <c r="L49" s="161"/>
      <c r="M49" s="162"/>
    </row>
    <row r="50" spans="1:13" ht="46.5" customHeight="1" x14ac:dyDescent="0.25">
      <c r="A50" s="143" t="s">
        <v>224</v>
      </c>
      <c r="B50" s="144"/>
      <c r="C50" s="144"/>
      <c r="D50" s="144"/>
      <c r="E50" s="144"/>
      <c r="F50" s="144"/>
      <c r="G50" s="144"/>
      <c r="H50" s="144"/>
      <c r="I50" s="144"/>
      <c r="J50" s="144"/>
      <c r="K50" s="144"/>
      <c r="L50" s="144"/>
      <c r="M50" s="145"/>
    </row>
    <row r="51" spans="1:13" ht="135.94999999999999" customHeight="1" x14ac:dyDescent="0.25">
      <c r="A51" s="139" t="s">
        <v>31</v>
      </c>
      <c r="B51" s="45">
        <v>65</v>
      </c>
      <c r="C51" s="5" t="s">
        <v>38</v>
      </c>
      <c r="D51" s="40">
        <v>2024</v>
      </c>
      <c r="E51" s="38" t="s">
        <v>39</v>
      </c>
      <c r="F51" s="46">
        <f t="shared" ref="F51:F55" si="2">G51+H51+I51+J51+K51</f>
        <v>103</v>
      </c>
      <c r="G51" s="47"/>
      <c r="H51" s="34">
        <v>103</v>
      </c>
      <c r="I51" s="47"/>
      <c r="J51" s="47"/>
      <c r="K51" s="47"/>
      <c r="L51" s="48" t="s">
        <v>40</v>
      </c>
      <c r="M51" s="49" t="s">
        <v>41</v>
      </c>
    </row>
    <row r="52" spans="1:13" ht="107.25" customHeight="1" x14ac:dyDescent="0.25">
      <c r="A52" s="146"/>
      <c r="B52" s="45">
        <v>66</v>
      </c>
      <c r="C52" s="5" t="s">
        <v>42</v>
      </c>
      <c r="D52" s="45">
        <v>2024</v>
      </c>
      <c r="E52" s="50" t="s">
        <v>39</v>
      </c>
      <c r="F52" s="51">
        <f t="shared" si="2"/>
        <v>531.42999999999995</v>
      </c>
      <c r="G52" s="52"/>
      <c r="H52" s="52">
        <v>531.42999999999995</v>
      </c>
      <c r="I52" s="52"/>
      <c r="J52" s="52"/>
      <c r="K52" s="52"/>
      <c r="L52" s="53" t="s">
        <v>43</v>
      </c>
      <c r="M52" s="54" t="s">
        <v>44</v>
      </c>
    </row>
    <row r="53" spans="1:13" ht="76.7" customHeight="1" x14ac:dyDescent="0.25">
      <c r="A53" s="146"/>
      <c r="B53" s="45">
        <v>67</v>
      </c>
      <c r="C53" s="5" t="s">
        <v>45</v>
      </c>
      <c r="D53" s="45">
        <v>2024</v>
      </c>
      <c r="E53" s="50" t="s">
        <v>39</v>
      </c>
      <c r="F53" s="51">
        <f t="shared" si="2"/>
        <v>274</v>
      </c>
      <c r="G53" s="52"/>
      <c r="H53" s="55">
        <v>274</v>
      </c>
      <c r="I53" s="52"/>
      <c r="J53" s="52"/>
      <c r="K53" s="52"/>
      <c r="L53" s="53" t="s">
        <v>43</v>
      </c>
      <c r="M53" s="54" t="s">
        <v>46</v>
      </c>
    </row>
    <row r="54" spans="1:13" ht="81.95" customHeight="1" x14ac:dyDescent="0.25">
      <c r="A54" s="146"/>
      <c r="B54" s="45">
        <v>68</v>
      </c>
      <c r="C54" s="5" t="s">
        <v>47</v>
      </c>
      <c r="D54" s="45">
        <v>2024</v>
      </c>
      <c r="E54" s="50" t="s">
        <v>39</v>
      </c>
      <c r="F54" s="51">
        <f t="shared" si="2"/>
        <v>25.2</v>
      </c>
      <c r="G54" s="52"/>
      <c r="H54" s="55">
        <v>25.2</v>
      </c>
      <c r="I54" s="52"/>
      <c r="J54" s="52"/>
      <c r="K54" s="52"/>
      <c r="L54" s="53" t="s">
        <v>40</v>
      </c>
      <c r="M54" s="54" t="s">
        <v>48</v>
      </c>
    </row>
    <row r="55" spans="1:13" ht="105" customHeight="1" x14ac:dyDescent="0.25">
      <c r="A55" s="147"/>
      <c r="B55" s="45">
        <v>69</v>
      </c>
      <c r="C55" s="56" t="s">
        <v>49</v>
      </c>
      <c r="D55" s="45">
        <v>2024</v>
      </c>
      <c r="E55" s="50" t="s">
        <v>39</v>
      </c>
      <c r="F55" s="51">
        <f t="shared" si="2"/>
        <v>31.928000000000001</v>
      </c>
      <c r="G55" s="52"/>
      <c r="H55" s="57">
        <v>31.928000000000001</v>
      </c>
      <c r="I55" s="58"/>
      <c r="J55" s="58"/>
      <c r="K55" s="58"/>
      <c r="L55" s="53" t="s">
        <v>43</v>
      </c>
      <c r="M55" s="50" t="s">
        <v>50</v>
      </c>
    </row>
    <row r="56" spans="1:13" ht="18.75" x14ac:dyDescent="0.25">
      <c r="A56" s="140" t="s">
        <v>51</v>
      </c>
      <c r="B56" s="141"/>
      <c r="C56" s="141"/>
      <c r="D56" s="141"/>
      <c r="E56" s="141"/>
      <c r="F56" s="141"/>
      <c r="G56" s="141"/>
      <c r="H56" s="141"/>
      <c r="I56" s="141"/>
      <c r="J56" s="141"/>
      <c r="K56" s="141"/>
      <c r="L56" s="141"/>
      <c r="M56" s="142"/>
    </row>
    <row r="57" spans="1:13" ht="19.5" customHeight="1" x14ac:dyDescent="0.25">
      <c r="A57" s="5"/>
      <c r="B57" s="45"/>
      <c r="C57" s="27" t="s">
        <v>52</v>
      </c>
      <c r="D57" s="45"/>
      <c r="E57" s="50"/>
      <c r="F57" s="59">
        <v>354636.10700000008</v>
      </c>
      <c r="G57" s="59">
        <v>297377.01300000004</v>
      </c>
      <c r="H57" s="59">
        <v>965.55799999999999</v>
      </c>
      <c r="I57" s="59">
        <v>56293.536</v>
      </c>
      <c r="J57" s="59">
        <v>0</v>
      </c>
      <c r="K57" s="59">
        <v>0</v>
      </c>
      <c r="L57" s="53"/>
      <c r="M57" s="50"/>
    </row>
    <row r="58" spans="1:13" ht="26.25" customHeight="1" x14ac:dyDescent="0.25">
      <c r="A58" s="157" t="s">
        <v>30</v>
      </c>
      <c r="B58" s="158"/>
      <c r="C58" s="158"/>
      <c r="D58" s="158"/>
      <c r="E58" s="158"/>
      <c r="F58" s="158"/>
      <c r="G58" s="158"/>
      <c r="H58" s="158"/>
      <c r="I58" s="158"/>
      <c r="J58" s="158"/>
      <c r="K58" s="158"/>
      <c r="L58" s="158"/>
      <c r="M58" s="159"/>
    </row>
    <row r="59" spans="1:13" ht="42.75" customHeight="1" x14ac:dyDescent="0.25">
      <c r="A59" s="133" t="s">
        <v>220</v>
      </c>
      <c r="B59" s="134"/>
      <c r="C59" s="134"/>
      <c r="D59" s="134"/>
      <c r="E59" s="134"/>
      <c r="F59" s="134"/>
      <c r="G59" s="134"/>
      <c r="H59" s="134"/>
      <c r="I59" s="134"/>
      <c r="J59" s="134"/>
      <c r="K59" s="134"/>
      <c r="L59" s="134"/>
      <c r="M59" s="135"/>
    </row>
    <row r="60" spans="1:13" ht="29.25" customHeight="1" x14ac:dyDescent="0.25">
      <c r="A60" s="143" t="s">
        <v>213</v>
      </c>
      <c r="B60" s="144"/>
      <c r="C60" s="144"/>
      <c r="D60" s="144"/>
      <c r="E60" s="144"/>
      <c r="F60" s="144"/>
      <c r="G60" s="144"/>
      <c r="H60" s="144"/>
      <c r="I60" s="144"/>
      <c r="J60" s="144"/>
      <c r="K60" s="144"/>
      <c r="L60" s="144"/>
      <c r="M60" s="145"/>
    </row>
    <row r="61" spans="1:13" ht="163.5" customHeight="1" x14ac:dyDescent="0.25">
      <c r="A61" s="170" t="s">
        <v>31</v>
      </c>
      <c r="B61" s="40">
        <v>10</v>
      </c>
      <c r="C61" s="60" t="s">
        <v>53</v>
      </c>
      <c r="D61" s="40">
        <v>2024</v>
      </c>
      <c r="E61" s="48" t="s">
        <v>39</v>
      </c>
      <c r="F61" s="46">
        <f t="shared" ref="F61" si="3">G61+H61+I61+J61+K61</f>
        <v>400</v>
      </c>
      <c r="G61" s="46"/>
      <c r="H61" s="46">
        <v>400</v>
      </c>
      <c r="I61" s="46"/>
      <c r="J61" s="46"/>
      <c r="K61" s="46"/>
      <c r="L61" s="48" t="s">
        <v>43</v>
      </c>
      <c r="M61" s="40" t="s">
        <v>54</v>
      </c>
    </row>
    <row r="62" spans="1:13" ht="230.25" customHeight="1" x14ac:dyDescent="0.25">
      <c r="A62" s="171"/>
      <c r="B62" s="40">
        <v>14</v>
      </c>
      <c r="C62" s="41" t="s">
        <v>32</v>
      </c>
      <c r="D62" s="42">
        <v>2024</v>
      </c>
      <c r="E62" s="43" t="s">
        <v>33</v>
      </c>
      <c r="F62" s="44">
        <v>50</v>
      </c>
      <c r="G62" s="44"/>
      <c r="H62" s="44"/>
      <c r="I62" s="44">
        <v>50</v>
      </c>
      <c r="J62" s="44"/>
      <c r="K62" s="44"/>
      <c r="L62" s="43" t="s">
        <v>34</v>
      </c>
      <c r="M62" s="43" t="s">
        <v>23</v>
      </c>
    </row>
    <row r="63" spans="1:13" ht="18.75" x14ac:dyDescent="0.25">
      <c r="A63" s="140" t="s">
        <v>35</v>
      </c>
      <c r="B63" s="141"/>
      <c r="C63" s="141"/>
      <c r="D63" s="141"/>
      <c r="E63" s="141"/>
      <c r="F63" s="141"/>
      <c r="G63" s="141"/>
      <c r="H63" s="141"/>
      <c r="I63" s="141"/>
      <c r="J63" s="141"/>
      <c r="K63" s="141"/>
      <c r="L63" s="141"/>
      <c r="M63" s="142"/>
    </row>
    <row r="64" spans="1:13" ht="15.75" x14ac:dyDescent="0.25">
      <c r="A64" s="38"/>
      <c r="B64" s="38"/>
      <c r="C64" s="27" t="s">
        <v>36</v>
      </c>
      <c r="D64" s="38"/>
      <c r="E64" s="38"/>
      <c r="F64" s="66">
        <v>1964.7</v>
      </c>
      <c r="G64" s="66">
        <v>195</v>
      </c>
      <c r="H64" s="66">
        <v>400</v>
      </c>
      <c r="I64" s="66">
        <v>1369.7</v>
      </c>
      <c r="J64" s="66">
        <v>0</v>
      </c>
      <c r="K64" s="66">
        <v>0</v>
      </c>
      <c r="L64" s="39"/>
      <c r="M64" s="39"/>
    </row>
    <row r="65" spans="1:13" ht="18.75" x14ac:dyDescent="0.25">
      <c r="A65" s="148" t="s">
        <v>112</v>
      </c>
      <c r="B65" s="148"/>
      <c r="C65" s="148"/>
      <c r="D65" s="148"/>
      <c r="E65" s="148"/>
      <c r="F65" s="148"/>
      <c r="G65" s="148"/>
      <c r="H65" s="148"/>
      <c r="I65" s="148"/>
      <c r="J65" s="148"/>
      <c r="K65" s="148"/>
      <c r="L65" s="148"/>
      <c r="M65" s="148"/>
    </row>
    <row r="66" spans="1:13" ht="28.5" customHeight="1" x14ac:dyDescent="0.25">
      <c r="A66" s="133" t="s">
        <v>221</v>
      </c>
      <c r="B66" s="134"/>
      <c r="C66" s="134"/>
      <c r="D66" s="134"/>
      <c r="E66" s="134"/>
      <c r="F66" s="134"/>
      <c r="G66" s="134"/>
      <c r="H66" s="134"/>
      <c r="I66" s="134"/>
      <c r="J66" s="134"/>
      <c r="K66" s="134"/>
      <c r="L66" s="134"/>
      <c r="M66" s="135"/>
    </row>
    <row r="67" spans="1:13" ht="28.5" customHeight="1" x14ac:dyDescent="0.25">
      <c r="A67" s="136" t="s">
        <v>212</v>
      </c>
      <c r="B67" s="137"/>
      <c r="C67" s="137"/>
      <c r="D67" s="137"/>
      <c r="E67" s="137"/>
      <c r="F67" s="137"/>
      <c r="G67" s="137"/>
      <c r="H67" s="137"/>
      <c r="I67" s="137"/>
      <c r="J67" s="137"/>
      <c r="K67" s="137"/>
      <c r="L67" s="137"/>
      <c r="M67" s="138"/>
    </row>
    <row r="68" spans="1:13" ht="31.5" x14ac:dyDescent="0.25">
      <c r="A68" s="139" t="s">
        <v>113</v>
      </c>
      <c r="B68" s="84"/>
      <c r="C68" s="85" t="s">
        <v>114</v>
      </c>
      <c r="D68" s="84"/>
      <c r="E68" s="86"/>
      <c r="F68" s="87"/>
      <c r="G68" s="88"/>
      <c r="H68" s="88"/>
      <c r="I68" s="88"/>
      <c r="J68" s="88"/>
      <c r="K68" s="88"/>
      <c r="L68" s="89"/>
      <c r="M68" s="89"/>
    </row>
    <row r="69" spans="1:13" ht="15.75" x14ac:dyDescent="0.25">
      <c r="A69" s="139"/>
      <c r="B69" s="71" t="s">
        <v>100</v>
      </c>
      <c r="C69" s="90" t="s">
        <v>115</v>
      </c>
      <c r="D69" s="91"/>
      <c r="E69" s="92"/>
      <c r="F69" s="93"/>
      <c r="G69" s="94"/>
      <c r="H69" s="94"/>
      <c r="I69" s="94"/>
      <c r="J69" s="95"/>
      <c r="K69" s="95"/>
      <c r="L69" s="91"/>
      <c r="M69" s="91"/>
    </row>
    <row r="70" spans="1:13" ht="70.5" customHeight="1" x14ac:dyDescent="0.25">
      <c r="A70" s="139"/>
      <c r="B70" s="75" t="s">
        <v>116</v>
      </c>
      <c r="C70" s="67" t="s">
        <v>117</v>
      </c>
      <c r="D70" s="81">
        <v>2024</v>
      </c>
      <c r="E70" s="81" t="s">
        <v>65</v>
      </c>
      <c r="F70" s="82">
        <f>G70+H70+I70+J70+K70</f>
        <v>2000</v>
      </c>
      <c r="G70" s="82"/>
      <c r="H70" s="82"/>
      <c r="I70" s="82">
        <v>2000</v>
      </c>
      <c r="J70" s="82"/>
      <c r="K70" s="81"/>
      <c r="L70" s="81" t="s">
        <v>118</v>
      </c>
      <c r="M70" s="81" t="s">
        <v>119</v>
      </c>
    </row>
    <row r="71" spans="1:13" ht="35.25" customHeight="1" x14ac:dyDescent="0.25">
      <c r="A71" s="139"/>
      <c r="B71" s="96" t="s">
        <v>105</v>
      </c>
      <c r="C71" s="97" t="s">
        <v>120</v>
      </c>
      <c r="D71" s="98"/>
      <c r="E71" s="99"/>
      <c r="F71" s="87"/>
      <c r="G71" s="73"/>
      <c r="H71" s="73"/>
      <c r="I71" s="73"/>
      <c r="J71" s="73"/>
      <c r="K71" s="73"/>
      <c r="L71" s="98"/>
      <c r="M71" s="98"/>
    </row>
    <row r="72" spans="1:13" ht="66" customHeight="1" x14ac:dyDescent="0.25">
      <c r="A72" s="139"/>
      <c r="B72" s="71" t="s">
        <v>121</v>
      </c>
      <c r="C72" s="5" t="s">
        <v>122</v>
      </c>
      <c r="D72" s="38">
        <v>2024</v>
      </c>
      <c r="E72" s="68" t="s">
        <v>65</v>
      </c>
      <c r="F72" s="69">
        <f t="shared" ref="F72:F74" si="4">G72+H72+I72+J72+K72</f>
        <v>12570</v>
      </c>
      <c r="G72" s="70"/>
      <c r="H72" s="70"/>
      <c r="I72" s="69">
        <v>12570</v>
      </c>
      <c r="J72" s="70"/>
      <c r="K72" s="70"/>
      <c r="L72" s="38" t="s">
        <v>123</v>
      </c>
      <c r="M72" s="38" t="s">
        <v>124</v>
      </c>
    </row>
    <row r="73" spans="1:13" ht="47.25" x14ac:dyDescent="0.25">
      <c r="A73" s="139"/>
      <c r="B73" s="71" t="s">
        <v>125</v>
      </c>
      <c r="C73" s="5" t="s">
        <v>126</v>
      </c>
      <c r="D73" s="38">
        <v>2024</v>
      </c>
      <c r="E73" s="68" t="s">
        <v>65</v>
      </c>
      <c r="F73" s="69">
        <f t="shared" si="4"/>
        <v>2570</v>
      </c>
      <c r="G73" s="70"/>
      <c r="H73" s="70"/>
      <c r="I73" s="69">
        <v>2570</v>
      </c>
      <c r="J73" s="70"/>
      <c r="K73" s="70"/>
      <c r="L73" s="38" t="s">
        <v>127</v>
      </c>
      <c r="M73" s="38" t="s">
        <v>128</v>
      </c>
    </row>
    <row r="74" spans="1:13" ht="68.25" customHeight="1" x14ac:dyDescent="0.25">
      <c r="A74" s="139"/>
      <c r="B74" s="71" t="s">
        <v>129</v>
      </c>
      <c r="C74" s="5" t="s">
        <v>229</v>
      </c>
      <c r="D74" s="38">
        <v>2024</v>
      </c>
      <c r="E74" s="68" t="s">
        <v>65</v>
      </c>
      <c r="F74" s="69">
        <f t="shared" si="4"/>
        <v>500</v>
      </c>
      <c r="G74" s="70"/>
      <c r="H74" s="70"/>
      <c r="I74" s="69">
        <v>500</v>
      </c>
      <c r="J74" s="70"/>
      <c r="K74" s="70"/>
      <c r="L74" s="38" t="s">
        <v>127</v>
      </c>
      <c r="M74" s="38" t="s">
        <v>130</v>
      </c>
    </row>
    <row r="75" spans="1:13" ht="36.950000000000003" customHeight="1" x14ac:dyDescent="0.25">
      <c r="A75" s="139"/>
      <c r="B75" s="100" t="s">
        <v>108</v>
      </c>
      <c r="C75" s="101" t="s">
        <v>131</v>
      </c>
      <c r="D75" s="102"/>
      <c r="E75" s="103"/>
      <c r="F75" s="87"/>
      <c r="G75" s="88"/>
      <c r="H75" s="88"/>
      <c r="I75" s="104"/>
      <c r="J75" s="105"/>
      <c r="K75" s="105"/>
      <c r="L75" s="102"/>
      <c r="M75" s="102"/>
    </row>
    <row r="76" spans="1:13" ht="53.25" customHeight="1" x14ac:dyDescent="0.25">
      <c r="A76" s="139"/>
      <c r="B76" s="71" t="s">
        <v>132</v>
      </c>
      <c r="C76" s="106" t="s">
        <v>133</v>
      </c>
      <c r="D76" s="38">
        <v>2024</v>
      </c>
      <c r="E76" s="68" t="s">
        <v>65</v>
      </c>
      <c r="F76" s="69">
        <f>G76+H76+I76+J76+K76</f>
        <v>11305</v>
      </c>
      <c r="G76" s="70"/>
      <c r="H76" s="70"/>
      <c r="I76" s="69">
        <v>11305</v>
      </c>
      <c r="J76" s="70"/>
      <c r="K76" s="70"/>
      <c r="L76" s="38" t="s">
        <v>134</v>
      </c>
      <c r="M76" s="38" t="s">
        <v>135</v>
      </c>
    </row>
    <row r="77" spans="1:13" ht="51" customHeight="1" x14ac:dyDescent="0.25">
      <c r="A77" s="139"/>
      <c r="B77" s="71" t="s">
        <v>136</v>
      </c>
      <c r="C77" s="5" t="s">
        <v>137</v>
      </c>
      <c r="D77" s="38">
        <v>2024</v>
      </c>
      <c r="E77" s="68" t="s">
        <v>65</v>
      </c>
      <c r="F77" s="69">
        <f>G77+H77+I77+J77+K77</f>
        <v>500</v>
      </c>
      <c r="G77" s="70"/>
      <c r="H77" s="70"/>
      <c r="I77" s="69">
        <v>500</v>
      </c>
      <c r="J77" s="70"/>
      <c r="K77" s="70"/>
      <c r="L77" s="38" t="s">
        <v>138</v>
      </c>
      <c r="M77" s="38" t="s">
        <v>139</v>
      </c>
    </row>
    <row r="78" spans="1:13" ht="105.75" customHeight="1" x14ac:dyDescent="0.25">
      <c r="A78" s="139"/>
      <c r="B78" s="100" t="s">
        <v>140</v>
      </c>
      <c r="C78" s="97" t="s">
        <v>141</v>
      </c>
      <c r="D78" s="102"/>
      <c r="E78" s="103"/>
      <c r="F78" s="87"/>
      <c r="G78" s="105"/>
      <c r="H78" s="105"/>
      <c r="I78" s="107"/>
      <c r="J78" s="105"/>
      <c r="K78" s="105"/>
      <c r="L78" s="102"/>
      <c r="M78" s="102"/>
    </row>
    <row r="79" spans="1:13" ht="54.95" customHeight="1" x14ac:dyDescent="0.25">
      <c r="A79" s="139"/>
      <c r="B79" s="71" t="s">
        <v>142</v>
      </c>
      <c r="C79" s="106" t="s">
        <v>143</v>
      </c>
      <c r="D79" s="38">
        <v>2024</v>
      </c>
      <c r="E79" s="68" t="s">
        <v>65</v>
      </c>
      <c r="F79" s="69">
        <f t="shared" ref="F79:F87" si="5">G79+H79+I79+J79+K79</f>
        <v>1235</v>
      </c>
      <c r="G79" s="78"/>
      <c r="H79" s="78"/>
      <c r="I79" s="69">
        <v>1235</v>
      </c>
      <c r="J79" s="70"/>
      <c r="K79" s="70"/>
      <c r="L79" s="38" t="s">
        <v>144</v>
      </c>
      <c r="M79" s="38" t="s">
        <v>145</v>
      </c>
    </row>
    <row r="80" spans="1:13" ht="76.7" customHeight="1" x14ac:dyDescent="0.25">
      <c r="A80" s="139"/>
      <c r="B80" s="71" t="s">
        <v>146</v>
      </c>
      <c r="C80" s="108" t="s">
        <v>147</v>
      </c>
      <c r="D80" s="38">
        <v>2024</v>
      </c>
      <c r="E80" s="68" t="s">
        <v>65</v>
      </c>
      <c r="F80" s="69">
        <f t="shared" si="5"/>
        <v>600</v>
      </c>
      <c r="G80" s="70"/>
      <c r="H80" s="70"/>
      <c r="I80" s="69">
        <v>600</v>
      </c>
      <c r="J80" s="70"/>
      <c r="K80" s="70"/>
      <c r="L80" s="38" t="s">
        <v>144</v>
      </c>
      <c r="M80" s="38" t="s">
        <v>148</v>
      </c>
    </row>
    <row r="81" spans="1:13" ht="105.75" customHeight="1" x14ac:dyDescent="0.25">
      <c r="A81" s="139"/>
      <c r="B81" s="71" t="s">
        <v>149</v>
      </c>
      <c r="C81" s="5" t="s">
        <v>150</v>
      </c>
      <c r="D81" s="38">
        <v>2024</v>
      </c>
      <c r="E81" s="68" t="s">
        <v>65</v>
      </c>
      <c r="F81" s="69">
        <f t="shared" si="5"/>
        <v>195.8</v>
      </c>
      <c r="G81" s="70"/>
      <c r="H81" s="70"/>
      <c r="I81" s="69">
        <v>195.8</v>
      </c>
      <c r="J81" s="70"/>
      <c r="K81" s="70"/>
      <c r="L81" s="38" t="s">
        <v>151</v>
      </c>
      <c r="M81" s="38" t="s">
        <v>152</v>
      </c>
    </row>
    <row r="82" spans="1:13" ht="78" customHeight="1" x14ac:dyDescent="0.25">
      <c r="A82" s="139"/>
      <c r="B82" s="71" t="s">
        <v>153</v>
      </c>
      <c r="C82" s="5" t="s">
        <v>154</v>
      </c>
      <c r="D82" s="38">
        <v>2024</v>
      </c>
      <c r="E82" s="68" t="s">
        <v>65</v>
      </c>
      <c r="F82" s="69">
        <f t="shared" si="5"/>
        <v>475.77</v>
      </c>
      <c r="G82" s="70"/>
      <c r="H82" s="70"/>
      <c r="I82" s="69">
        <v>475.77</v>
      </c>
      <c r="J82" s="70"/>
      <c r="K82" s="70"/>
      <c r="L82" s="38" t="s">
        <v>144</v>
      </c>
      <c r="M82" s="38" t="s">
        <v>94</v>
      </c>
    </row>
    <row r="83" spans="1:13" ht="153.75" customHeight="1" x14ac:dyDescent="0.25">
      <c r="A83" s="139"/>
      <c r="B83" s="71" t="s">
        <v>155</v>
      </c>
      <c r="C83" s="5" t="s">
        <v>156</v>
      </c>
      <c r="D83" s="38">
        <v>2024</v>
      </c>
      <c r="E83" s="68" t="s">
        <v>65</v>
      </c>
      <c r="F83" s="69">
        <f t="shared" si="5"/>
        <v>600</v>
      </c>
      <c r="G83" s="70"/>
      <c r="H83" s="70"/>
      <c r="I83" s="69">
        <v>600</v>
      </c>
      <c r="J83" s="70"/>
      <c r="K83" s="70"/>
      <c r="L83" s="38" t="s">
        <v>151</v>
      </c>
      <c r="M83" s="38" t="s">
        <v>157</v>
      </c>
    </row>
    <row r="84" spans="1:13" ht="56.25" customHeight="1" x14ac:dyDescent="0.25">
      <c r="A84" s="139"/>
      <c r="B84" s="109" t="s">
        <v>158</v>
      </c>
      <c r="C84" s="5" t="s">
        <v>159</v>
      </c>
      <c r="D84" s="38">
        <v>2024</v>
      </c>
      <c r="E84" s="68" t="s">
        <v>65</v>
      </c>
      <c r="F84" s="69">
        <f t="shared" si="5"/>
        <v>1500</v>
      </c>
      <c r="G84" s="70"/>
      <c r="H84" s="70"/>
      <c r="I84" s="69">
        <v>1500</v>
      </c>
      <c r="J84" s="70"/>
      <c r="K84" s="70"/>
      <c r="L84" s="38" t="s">
        <v>160</v>
      </c>
      <c r="M84" s="38" t="s">
        <v>161</v>
      </c>
    </row>
    <row r="85" spans="1:13" ht="71.25" customHeight="1" x14ac:dyDescent="0.25">
      <c r="A85" s="139"/>
      <c r="B85" s="71" t="s">
        <v>162</v>
      </c>
      <c r="C85" s="5" t="s">
        <v>231</v>
      </c>
      <c r="D85" s="38">
        <v>2024</v>
      </c>
      <c r="E85" s="68" t="s">
        <v>65</v>
      </c>
      <c r="F85" s="69">
        <f t="shared" si="5"/>
        <v>595.83000000000004</v>
      </c>
      <c r="G85" s="70"/>
      <c r="H85" s="70"/>
      <c r="I85" s="69">
        <v>595.83000000000004</v>
      </c>
      <c r="J85" s="70"/>
      <c r="K85" s="70"/>
      <c r="L85" s="38" t="s">
        <v>144</v>
      </c>
      <c r="M85" s="38" t="s">
        <v>23</v>
      </c>
    </row>
    <row r="86" spans="1:13" ht="47.25" x14ac:dyDescent="0.25">
      <c r="A86" s="139"/>
      <c r="B86" s="71" t="s">
        <v>163</v>
      </c>
      <c r="C86" s="5" t="s">
        <v>164</v>
      </c>
      <c r="D86" s="38">
        <v>2024</v>
      </c>
      <c r="E86" s="68" t="s">
        <v>65</v>
      </c>
      <c r="F86" s="69">
        <f t="shared" si="5"/>
        <v>2282</v>
      </c>
      <c r="G86" s="70"/>
      <c r="H86" s="70"/>
      <c r="I86" s="69">
        <v>2282</v>
      </c>
      <c r="J86" s="70"/>
      <c r="K86" s="70"/>
      <c r="L86" s="38" t="s">
        <v>165</v>
      </c>
      <c r="M86" s="38" t="s">
        <v>166</v>
      </c>
    </row>
    <row r="87" spans="1:13" ht="51.75" customHeight="1" x14ac:dyDescent="0.25">
      <c r="A87" s="139"/>
      <c r="B87" s="71" t="s">
        <v>167</v>
      </c>
      <c r="C87" s="56" t="s">
        <v>168</v>
      </c>
      <c r="D87" s="38">
        <v>2024</v>
      </c>
      <c r="E87" s="68" t="s">
        <v>65</v>
      </c>
      <c r="F87" s="69">
        <f t="shared" si="5"/>
        <v>7651</v>
      </c>
      <c r="G87" s="78"/>
      <c r="H87" s="78"/>
      <c r="I87" s="69">
        <v>7651</v>
      </c>
      <c r="J87" s="70"/>
      <c r="K87" s="70"/>
      <c r="L87" s="38" t="s">
        <v>169</v>
      </c>
      <c r="M87" s="38" t="s">
        <v>170</v>
      </c>
    </row>
    <row r="88" spans="1:13" ht="54.95" customHeight="1" x14ac:dyDescent="0.25">
      <c r="A88" s="139"/>
      <c r="B88" s="110" t="s">
        <v>171</v>
      </c>
      <c r="C88" s="111" t="s">
        <v>172</v>
      </c>
      <c r="D88" s="112"/>
      <c r="E88" s="113"/>
      <c r="F88" s="114"/>
      <c r="G88" s="115"/>
      <c r="H88" s="115"/>
      <c r="I88" s="116"/>
      <c r="J88" s="117"/>
      <c r="K88" s="117"/>
      <c r="L88" s="112"/>
      <c r="M88" s="112"/>
    </row>
    <row r="89" spans="1:13" ht="51" customHeight="1" x14ac:dyDescent="0.25">
      <c r="A89" s="139"/>
      <c r="B89" s="71" t="s">
        <v>173</v>
      </c>
      <c r="C89" s="72" t="s">
        <v>174</v>
      </c>
      <c r="D89" s="38">
        <v>2024</v>
      </c>
      <c r="E89" s="68" t="s">
        <v>65</v>
      </c>
      <c r="F89" s="69">
        <f>G89+H89+I89+J89+K89</f>
        <v>2500</v>
      </c>
      <c r="G89" s="70"/>
      <c r="H89" s="70"/>
      <c r="I89" s="69">
        <v>2500</v>
      </c>
      <c r="J89" s="70"/>
      <c r="K89" s="70"/>
      <c r="L89" s="38" t="s">
        <v>175</v>
      </c>
      <c r="M89" s="38" t="s">
        <v>176</v>
      </c>
    </row>
    <row r="90" spans="1:13" ht="33" customHeight="1" x14ac:dyDescent="0.25">
      <c r="A90" s="139"/>
      <c r="B90" s="118" t="s">
        <v>177</v>
      </c>
      <c r="C90" s="83" t="s">
        <v>178</v>
      </c>
      <c r="D90" s="119"/>
      <c r="E90" s="92"/>
      <c r="F90" s="93"/>
      <c r="G90" s="94"/>
      <c r="H90" s="94"/>
      <c r="I90" s="93"/>
      <c r="J90" s="95"/>
      <c r="K90" s="95"/>
      <c r="L90" s="91"/>
      <c r="M90" s="91"/>
    </row>
    <row r="91" spans="1:13" ht="50.25" customHeight="1" x14ac:dyDescent="0.25">
      <c r="A91" s="139"/>
      <c r="B91" s="71" t="s">
        <v>179</v>
      </c>
      <c r="C91" s="56" t="s">
        <v>180</v>
      </c>
      <c r="D91" s="38">
        <v>2024</v>
      </c>
      <c r="E91" s="68" t="s">
        <v>65</v>
      </c>
      <c r="F91" s="69">
        <f>G91+H91+I91+J91+K91</f>
        <v>150</v>
      </c>
      <c r="G91" s="78"/>
      <c r="H91" s="78"/>
      <c r="I91" s="69">
        <v>150</v>
      </c>
      <c r="J91" s="70"/>
      <c r="K91" s="70"/>
      <c r="L91" s="38" t="s">
        <v>181</v>
      </c>
      <c r="M91" s="38" t="s">
        <v>23</v>
      </c>
    </row>
    <row r="92" spans="1:13" ht="54.95" customHeight="1" x14ac:dyDescent="0.25">
      <c r="A92" s="139"/>
      <c r="B92" s="100" t="s">
        <v>182</v>
      </c>
      <c r="C92" s="101" t="s">
        <v>183</v>
      </c>
      <c r="D92" s="120"/>
      <c r="E92" s="121"/>
      <c r="F92" s="69"/>
      <c r="G92" s="122"/>
      <c r="H92" s="122"/>
      <c r="I92" s="123"/>
      <c r="J92" s="122"/>
      <c r="K92" s="122"/>
      <c r="L92" s="120"/>
      <c r="M92" s="120"/>
    </row>
    <row r="93" spans="1:13" ht="99" customHeight="1" x14ac:dyDescent="0.25">
      <c r="A93" s="139"/>
      <c r="B93" s="71" t="s">
        <v>184</v>
      </c>
      <c r="C93" s="108" t="s">
        <v>185</v>
      </c>
      <c r="D93" s="38">
        <v>2024</v>
      </c>
      <c r="E93" s="68" t="s">
        <v>65</v>
      </c>
      <c r="F93" s="69">
        <f t="shared" ref="F93:F100" si="6">G93+H93+I93+J93+K93</f>
        <v>500</v>
      </c>
      <c r="G93" s="70"/>
      <c r="H93" s="70"/>
      <c r="I93" s="69">
        <v>500</v>
      </c>
      <c r="J93" s="70"/>
      <c r="K93" s="70"/>
      <c r="L93" s="38" t="s">
        <v>186</v>
      </c>
      <c r="M93" s="38" t="s">
        <v>187</v>
      </c>
    </row>
    <row r="94" spans="1:13" ht="87.75" customHeight="1" x14ac:dyDescent="0.25">
      <c r="A94" s="139"/>
      <c r="B94" s="71" t="s">
        <v>188</v>
      </c>
      <c r="C94" s="56" t="s">
        <v>189</v>
      </c>
      <c r="D94" s="38">
        <v>2024</v>
      </c>
      <c r="E94" s="68" t="s">
        <v>65</v>
      </c>
      <c r="F94" s="69">
        <f t="shared" si="6"/>
        <v>680</v>
      </c>
      <c r="G94" s="70"/>
      <c r="H94" s="70"/>
      <c r="I94" s="69">
        <v>680</v>
      </c>
      <c r="J94" s="70"/>
      <c r="K94" s="70"/>
      <c r="L94" s="38" t="s">
        <v>186</v>
      </c>
      <c r="M94" s="38" t="s">
        <v>23</v>
      </c>
    </row>
    <row r="95" spans="1:13" ht="50.25" customHeight="1" x14ac:dyDescent="0.25">
      <c r="A95" s="139"/>
      <c r="B95" s="71" t="s">
        <v>190</v>
      </c>
      <c r="C95" s="56" t="s">
        <v>191</v>
      </c>
      <c r="D95" s="38">
        <v>2024</v>
      </c>
      <c r="E95" s="77" t="s">
        <v>65</v>
      </c>
      <c r="F95" s="69">
        <f t="shared" si="6"/>
        <v>6000</v>
      </c>
      <c r="G95" s="70"/>
      <c r="H95" s="70"/>
      <c r="I95" s="69">
        <v>6000</v>
      </c>
      <c r="J95" s="70"/>
      <c r="K95" s="70"/>
      <c r="L95" s="38" t="s">
        <v>192</v>
      </c>
      <c r="M95" s="38" t="s">
        <v>94</v>
      </c>
    </row>
    <row r="96" spans="1:13" ht="123" customHeight="1" x14ac:dyDescent="0.25">
      <c r="A96" s="139"/>
      <c r="B96" s="71" t="s">
        <v>193</v>
      </c>
      <c r="C96" s="56" t="s">
        <v>194</v>
      </c>
      <c r="D96" s="38">
        <v>2024</v>
      </c>
      <c r="E96" s="77" t="s">
        <v>65</v>
      </c>
      <c r="F96" s="69">
        <f t="shared" si="6"/>
        <v>500</v>
      </c>
      <c r="G96" s="70"/>
      <c r="H96" s="70"/>
      <c r="I96" s="69">
        <v>500</v>
      </c>
      <c r="J96" s="70"/>
      <c r="K96" s="70"/>
      <c r="L96" s="38" t="s">
        <v>195</v>
      </c>
      <c r="M96" s="38" t="s">
        <v>196</v>
      </c>
    </row>
    <row r="97" spans="1:16" ht="66" customHeight="1" x14ac:dyDescent="0.25">
      <c r="A97" s="139"/>
      <c r="B97" s="71" t="s">
        <v>197</v>
      </c>
      <c r="C97" s="56" t="s">
        <v>230</v>
      </c>
      <c r="D97" s="38">
        <v>2024</v>
      </c>
      <c r="E97" s="77" t="s">
        <v>65</v>
      </c>
      <c r="F97" s="69">
        <f t="shared" si="6"/>
        <v>60</v>
      </c>
      <c r="G97" s="70"/>
      <c r="H97" s="70"/>
      <c r="I97" s="69">
        <v>60</v>
      </c>
      <c r="J97" s="70"/>
      <c r="K97" s="70"/>
      <c r="L97" s="38" t="s">
        <v>198</v>
      </c>
      <c r="M97" s="38" t="s">
        <v>23</v>
      </c>
    </row>
    <row r="98" spans="1:16" ht="53.25" customHeight="1" x14ac:dyDescent="0.25">
      <c r="A98" s="62"/>
      <c r="B98" s="71" t="s">
        <v>199</v>
      </c>
      <c r="C98" s="56" t="s">
        <v>200</v>
      </c>
      <c r="D98" s="38">
        <v>2024</v>
      </c>
      <c r="E98" s="77" t="s">
        <v>65</v>
      </c>
      <c r="F98" s="69">
        <f t="shared" si="6"/>
        <v>300</v>
      </c>
      <c r="G98" s="70"/>
      <c r="H98" s="70"/>
      <c r="I98" s="69">
        <v>300</v>
      </c>
      <c r="J98" s="70"/>
      <c r="K98" s="70"/>
      <c r="L98" s="38" t="s">
        <v>160</v>
      </c>
      <c r="M98" s="38" t="s">
        <v>201</v>
      </c>
    </row>
    <row r="99" spans="1:16" ht="54.95" customHeight="1" x14ac:dyDescent="0.25">
      <c r="A99" s="62"/>
      <c r="B99" s="71" t="s">
        <v>202</v>
      </c>
      <c r="C99" s="56" t="s">
        <v>203</v>
      </c>
      <c r="D99" s="38">
        <v>2024</v>
      </c>
      <c r="E99" s="77" t="s">
        <v>65</v>
      </c>
      <c r="F99" s="69">
        <f t="shared" si="6"/>
        <v>400</v>
      </c>
      <c r="G99" s="70"/>
      <c r="H99" s="70"/>
      <c r="I99" s="69">
        <v>400</v>
      </c>
      <c r="J99" s="70"/>
      <c r="K99" s="70"/>
      <c r="L99" s="38" t="s">
        <v>204</v>
      </c>
      <c r="M99" s="38" t="s">
        <v>205</v>
      </c>
    </row>
    <row r="100" spans="1:16" ht="53.25" customHeight="1" x14ac:dyDescent="0.25">
      <c r="A100" s="62"/>
      <c r="B100" s="71" t="s">
        <v>206</v>
      </c>
      <c r="C100" s="108" t="s">
        <v>207</v>
      </c>
      <c r="D100" s="38">
        <v>2024</v>
      </c>
      <c r="E100" s="77" t="s">
        <v>65</v>
      </c>
      <c r="F100" s="69">
        <f t="shared" si="6"/>
        <v>360</v>
      </c>
      <c r="G100" s="70"/>
      <c r="H100" s="70"/>
      <c r="I100" s="69">
        <v>360</v>
      </c>
      <c r="J100" s="70"/>
      <c r="K100" s="70"/>
      <c r="L100" s="124" t="s">
        <v>208</v>
      </c>
      <c r="M100" s="38" t="s">
        <v>209</v>
      </c>
    </row>
    <row r="101" spans="1:16" ht="18.75" x14ac:dyDescent="0.25">
      <c r="A101" s="140" t="s">
        <v>210</v>
      </c>
      <c r="B101" s="141"/>
      <c r="C101" s="141"/>
      <c r="D101" s="141"/>
      <c r="E101" s="141"/>
      <c r="F101" s="141"/>
      <c r="G101" s="141"/>
      <c r="H101" s="141"/>
      <c r="I101" s="141"/>
      <c r="J101" s="141"/>
      <c r="K101" s="141"/>
      <c r="L101" s="141"/>
      <c r="M101" s="142"/>
    </row>
    <row r="102" spans="1:16" ht="63" x14ac:dyDescent="0.25">
      <c r="A102" s="38"/>
      <c r="B102" s="38"/>
      <c r="C102" s="27" t="s">
        <v>211</v>
      </c>
      <c r="D102" s="38"/>
      <c r="E102" s="38"/>
      <c r="F102" s="132" t="s">
        <v>227</v>
      </c>
      <c r="G102" s="80">
        <v>0</v>
      </c>
      <c r="H102" s="80">
        <v>0</v>
      </c>
      <c r="I102" s="132" t="s">
        <v>227</v>
      </c>
      <c r="J102" s="80">
        <v>0</v>
      </c>
      <c r="K102" s="132" t="s">
        <v>227</v>
      </c>
      <c r="L102" s="39"/>
      <c r="M102" s="39"/>
    </row>
    <row r="103" spans="1:16" ht="23.25" customHeight="1" x14ac:dyDescent="0.25">
      <c r="A103" s="136" t="s">
        <v>222</v>
      </c>
      <c r="B103" s="137"/>
      <c r="C103" s="137"/>
      <c r="D103" s="137"/>
      <c r="E103" s="137"/>
      <c r="F103" s="137"/>
      <c r="G103" s="137"/>
      <c r="H103" s="137"/>
      <c r="I103" s="137"/>
      <c r="J103" s="137"/>
      <c r="K103" s="137"/>
      <c r="L103" s="137"/>
      <c r="M103" s="138"/>
      <c r="O103" s="28"/>
      <c r="P103" s="28"/>
    </row>
    <row r="104" spans="1:16" ht="56.25" customHeight="1" x14ac:dyDescent="0.25">
      <c r="A104" s="5"/>
      <c r="B104" s="6"/>
      <c r="C104" s="32" t="s">
        <v>10</v>
      </c>
      <c r="D104" s="9"/>
      <c r="E104" s="9"/>
      <c r="F104" s="132" t="s">
        <v>227</v>
      </c>
      <c r="G104" s="132" t="s">
        <v>227</v>
      </c>
      <c r="H104" s="132" t="s">
        <v>227</v>
      </c>
      <c r="I104" s="132" t="s">
        <v>227</v>
      </c>
      <c r="J104" s="132" t="s">
        <v>227</v>
      </c>
      <c r="K104" s="132" t="s">
        <v>227</v>
      </c>
      <c r="L104" s="9"/>
      <c r="M104" s="7"/>
      <c r="O104" s="28"/>
      <c r="P104" s="28"/>
    </row>
    <row r="105" spans="1:16" ht="15.75" x14ac:dyDescent="0.25">
      <c r="A105" s="17"/>
      <c r="B105" s="18"/>
      <c r="C105" s="19"/>
      <c r="D105" s="20"/>
      <c r="E105" s="20"/>
      <c r="F105" s="21"/>
      <c r="G105" s="21"/>
      <c r="H105" s="21"/>
      <c r="I105" s="21"/>
      <c r="J105" s="21"/>
      <c r="K105" s="21"/>
      <c r="L105" s="20"/>
      <c r="M105" s="18"/>
      <c r="O105" s="28"/>
      <c r="P105" s="28"/>
    </row>
    <row r="106" spans="1:16" ht="15.75" x14ac:dyDescent="0.25">
      <c r="A106" s="169" t="s">
        <v>21</v>
      </c>
      <c r="B106" s="169"/>
      <c r="C106" s="169"/>
      <c r="D106" s="169"/>
      <c r="E106" s="169"/>
      <c r="F106" s="10"/>
      <c r="G106" s="10"/>
      <c r="H106" s="10"/>
      <c r="I106" s="11"/>
      <c r="J106" s="11"/>
      <c r="K106" s="8"/>
      <c r="L106" s="11"/>
      <c r="M106" s="11"/>
      <c r="O106" s="28"/>
      <c r="P106" s="28"/>
    </row>
    <row r="107" spans="1:16" ht="15.75" x14ac:dyDescent="0.25">
      <c r="A107" s="167" t="s">
        <v>20</v>
      </c>
      <c r="B107" s="167"/>
      <c r="C107" s="167"/>
      <c r="D107" s="167"/>
      <c r="E107" s="167"/>
      <c r="F107" s="168" t="s">
        <v>22</v>
      </c>
      <c r="G107" s="168"/>
      <c r="H107" s="168"/>
      <c r="I107" s="168"/>
      <c r="J107" s="12"/>
      <c r="K107" s="12"/>
      <c r="L107" s="13"/>
      <c r="M107" s="12"/>
      <c r="O107" s="28"/>
      <c r="P107" s="28"/>
    </row>
    <row r="108" spans="1:16" x14ac:dyDescent="0.25">
      <c r="O108" s="28"/>
      <c r="P108" s="28"/>
    </row>
    <row r="109" spans="1:16" x14ac:dyDescent="0.25">
      <c r="O109" s="28"/>
      <c r="P109" s="28"/>
    </row>
    <row r="110" spans="1:16" x14ac:dyDescent="0.25">
      <c r="F110" s="22"/>
      <c r="G110" s="22"/>
      <c r="H110" s="22"/>
      <c r="I110" s="22"/>
      <c r="J110" s="22"/>
      <c r="K110" s="22"/>
      <c r="O110" s="28"/>
      <c r="P110" s="28"/>
    </row>
    <row r="111" spans="1:16" x14ac:dyDescent="0.25">
      <c r="F111" s="21"/>
      <c r="G111" s="21"/>
      <c r="H111" s="21"/>
      <c r="I111" s="21"/>
      <c r="J111" s="21"/>
      <c r="K111" s="21"/>
      <c r="L111" s="22"/>
      <c r="O111" s="28"/>
      <c r="P111" s="28"/>
    </row>
    <row r="112" spans="1:16" x14ac:dyDescent="0.25">
      <c r="F112" s="21"/>
      <c r="G112" s="21"/>
      <c r="H112" s="21"/>
      <c r="I112" s="21"/>
      <c r="J112" s="21"/>
      <c r="K112" s="21"/>
      <c r="L112" s="15"/>
      <c r="M112" s="15"/>
      <c r="O112" s="28"/>
      <c r="P112" s="28"/>
    </row>
    <row r="113" spans="5:16" x14ac:dyDescent="0.25">
      <c r="F113" s="22"/>
      <c r="G113" s="22"/>
      <c r="H113" s="22"/>
      <c r="I113" s="22"/>
      <c r="J113" s="22"/>
      <c r="K113" s="22"/>
      <c r="O113" s="28"/>
      <c r="P113" s="28"/>
    </row>
    <row r="114" spans="5:16" x14ac:dyDescent="0.25">
      <c r="F114" s="22"/>
      <c r="G114" s="22"/>
      <c r="H114" s="22"/>
      <c r="I114" s="24"/>
      <c r="J114" s="22"/>
      <c r="K114" s="22"/>
      <c r="O114" s="28"/>
      <c r="P114" s="28"/>
    </row>
    <row r="115" spans="5:16" x14ac:dyDescent="0.25">
      <c r="F115" s="22"/>
      <c r="G115" s="22"/>
      <c r="H115" s="22"/>
      <c r="I115" s="22"/>
      <c r="J115" s="22"/>
      <c r="K115" s="22"/>
      <c r="O115" s="28"/>
      <c r="P115" s="28"/>
    </row>
    <row r="116" spans="5:16" x14ac:dyDescent="0.25">
      <c r="F116" s="22"/>
      <c r="G116" s="22"/>
      <c r="H116" s="22"/>
      <c r="I116" s="22"/>
      <c r="J116" s="22"/>
      <c r="K116" s="22"/>
      <c r="O116" s="28"/>
      <c r="P116" s="28"/>
    </row>
    <row r="117" spans="5:16" x14ac:dyDescent="0.25">
      <c r="O117" s="28"/>
      <c r="P117" s="28"/>
    </row>
    <row r="118" spans="5:16" x14ac:dyDescent="0.25">
      <c r="O118" s="28"/>
      <c r="P118" s="28"/>
    </row>
    <row r="119" spans="5:16" x14ac:dyDescent="0.25">
      <c r="O119" s="28"/>
      <c r="P119" s="28"/>
    </row>
    <row r="120" spans="5:16" x14ac:dyDescent="0.25">
      <c r="O120" s="28"/>
      <c r="P120" s="28"/>
    </row>
    <row r="121" spans="5:16" x14ac:dyDescent="0.25">
      <c r="E121" s="22"/>
      <c r="F121" s="23"/>
      <c r="G121" s="23"/>
      <c r="H121" s="23"/>
      <c r="I121" s="23"/>
      <c r="J121" s="23"/>
      <c r="K121" s="23"/>
      <c r="L121" s="22"/>
      <c r="O121" s="28"/>
      <c r="P121" s="28"/>
    </row>
    <row r="122" spans="5:16" x14ac:dyDescent="0.25">
      <c r="E122" s="22"/>
      <c r="F122" s="22"/>
      <c r="G122" s="22"/>
      <c r="H122" s="22"/>
      <c r="I122" s="22"/>
      <c r="J122" s="22"/>
      <c r="K122" s="22"/>
      <c r="L122" s="22"/>
      <c r="O122" s="28"/>
      <c r="P122" s="28"/>
    </row>
    <row r="123" spans="5:16" x14ac:dyDescent="0.25">
      <c r="E123" s="22"/>
      <c r="F123" s="22"/>
      <c r="G123" s="22"/>
      <c r="H123" s="22"/>
      <c r="I123" s="22"/>
      <c r="J123" s="22"/>
      <c r="K123" s="22"/>
      <c r="L123" s="22"/>
      <c r="O123" s="28"/>
      <c r="P123" s="28"/>
    </row>
    <row r="124" spans="5:16" x14ac:dyDescent="0.25">
      <c r="E124" s="22"/>
      <c r="F124" s="24"/>
      <c r="G124" s="24"/>
      <c r="H124" s="24"/>
      <c r="I124" s="24"/>
      <c r="J124" s="24"/>
      <c r="K124" s="24"/>
      <c r="L124" s="22"/>
      <c r="O124" s="28"/>
      <c r="P124" s="28"/>
    </row>
    <row r="125" spans="5:16" x14ac:dyDescent="0.25">
      <c r="E125" s="22"/>
      <c r="F125" s="24"/>
      <c r="G125" s="24"/>
      <c r="H125" s="24"/>
      <c r="I125" s="24"/>
      <c r="J125" s="24"/>
      <c r="K125" s="24"/>
      <c r="L125" s="22"/>
      <c r="O125" s="28"/>
      <c r="P125" s="28"/>
    </row>
    <row r="126" spans="5:16" x14ac:dyDescent="0.25">
      <c r="E126" s="22"/>
      <c r="F126" s="22"/>
      <c r="G126" s="22"/>
      <c r="H126" s="22"/>
      <c r="I126" s="22"/>
      <c r="J126" s="22"/>
      <c r="K126" s="22"/>
      <c r="L126" s="22"/>
      <c r="O126" s="28"/>
      <c r="P126" s="28"/>
    </row>
    <row r="127" spans="5:16" ht="17.25" x14ac:dyDescent="0.3">
      <c r="E127" s="22"/>
      <c r="F127" s="22"/>
      <c r="G127" s="22"/>
      <c r="H127" s="22"/>
      <c r="I127" s="22"/>
      <c r="J127" s="22"/>
      <c r="K127" s="29"/>
      <c r="L127" s="22"/>
    </row>
    <row r="128" spans="5:16" x14ac:dyDescent="0.25">
      <c r="E128" s="22"/>
      <c r="F128" s="22"/>
      <c r="G128" s="22"/>
      <c r="H128" s="22"/>
      <c r="I128" s="22"/>
      <c r="J128" s="22"/>
      <c r="K128" s="22"/>
      <c r="L128" s="22"/>
    </row>
    <row r="129" spans="5:12" x14ac:dyDescent="0.25">
      <c r="E129" s="22"/>
      <c r="F129" s="22"/>
      <c r="G129" s="22"/>
      <c r="H129" s="22"/>
      <c r="I129" s="22"/>
      <c r="J129" s="22"/>
      <c r="K129" s="22"/>
      <c r="L129" s="22"/>
    </row>
    <row r="130" spans="5:12" x14ac:dyDescent="0.25">
      <c r="E130" s="22"/>
      <c r="F130" s="25"/>
      <c r="G130" s="25"/>
      <c r="H130" s="25"/>
      <c r="I130" s="25"/>
      <c r="J130" s="22"/>
      <c r="K130" s="22"/>
      <c r="L130" s="22"/>
    </row>
    <row r="131" spans="5:12" x14ac:dyDescent="0.25">
      <c r="E131" s="22"/>
      <c r="F131" s="22"/>
      <c r="G131" s="22"/>
      <c r="H131" s="22"/>
      <c r="I131" s="22"/>
      <c r="J131" s="22"/>
      <c r="K131" s="22"/>
      <c r="L131" s="22"/>
    </row>
    <row r="132" spans="5:12" x14ac:dyDescent="0.25">
      <c r="E132" s="22"/>
      <c r="F132" s="30"/>
      <c r="G132" s="30"/>
      <c r="H132" s="22"/>
      <c r="I132" s="30"/>
      <c r="J132" s="22"/>
      <c r="K132" s="30"/>
      <c r="L132" s="22"/>
    </row>
    <row r="133" spans="5:12" x14ac:dyDescent="0.25">
      <c r="E133" s="22"/>
      <c r="F133" s="24"/>
      <c r="G133" s="24"/>
      <c r="H133" s="24"/>
      <c r="I133" s="24"/>
      <c r="J133" s="24"/>
      <c r="K133" s="24"/>
      <c r="L133" s="22"/>
    </row>
    <row r="134" spans="5:12" ht="17.25" x14ac:dyDescent="0.3">
      <c r="E134" s="22"/>
      <c r="F134" s="24"/>
      <c r="G134" s="31"/>
      <c r="H134" s="31"/>
      <c r="I134" s="31"/>
      <c r="J134" s="31"/>
      <c r="K134" s="31"/>
      <c r="L134" s="24"/>
    </row>
    <row r="135" spans="5:12" ht="17.25" x14ac:dyDescent="0.3">
      <c r="E135" s="22"/>
      <c r="F135" s="22"/>
      <c r="G135" s="29"/>
      <c r="H135" s="22"/>
      <c r="I135" s="22"/>
      <c r="J135" s="22"/>
      <c r="K135" s="22"/>
      <c r="L135" s="22"/>
    </row>
    <row r="136" spans="5:12" ht="17.25" x14ac:dyDescent="0.3">
      <c r="E136" s="22"/>
      <c r="F136" s="22"/>
      <c r="G136" s="29"/>
      <c r="H136" s="22"/>
      <c r="I136" s="22"/>
      <c r="J136" s="22"/>
      <c r="K136" s="29"/>
      <c r="L136" s="22"/>
    </row>
    <row r="137" spans="5:12" ht="17.25" x14ac:dyDescent="0.3">
      <c r="E137" s="22"/>
      <c r="F137" s="26"/>
      <c r="G137" s="29"/>
      <c r="H137" s="26"/>
      <c r="I137" s="26"/>
      <c r="J137" s="26"/>
      <c r="K137" s="29"/>
      <c r="L137" s="22"/>
    </row>
    <row r="138" spans="5:12" ht="17.25" x14ac:dyDescent="0.3">
      <c r="E138" s="22"/>
      <c r="F138" s="22"/>
      <c r="G138" s="29"/>
      <c r="H138" s="22"/>
      <c r="I138" s="22"/>
      <c r="J138" s="22"/>
      <c r="K138" s="29"/>
      <c r="L138" s="22"/>
    </row>
    <row r="139" spans="5:12" x14ac:dyDescent="0.25">
      <c r="E139" s="22"/>
      <c r="F139" s="22"/>
      <c r="G139" s="22"/>
      <c r="H139" s="24"/>
      <c r="I139" s="22"/>
      <c r="J139" s="22"/>
      <c r="K139" s="22"/>
      <c r="L139" s="24"/>
    </row>
    <row r="140" spans="5:12" x14ac:dyDescent="0.25">
      <c r="E140" s="22"/>
      <c r="F140" s="22"/>
      <c r="G140" s="22"/>
      <c r="H140" s="22"/>
      <c r="I140" s="22"/>
      <c r="J140" s="22"/>
      <c r="K140" s="22"/>
      <c r="L140" s="22"/>
    </row>
    <row r="141" spans="5:12" x14ac:dyDescent="0.25">
      <c r="E141" s="22"/>
      <c r="F141" s="22"/>
      <c r="G141" s="26"/>
      <c r="H141" s="22"/>
      <c r="I141" s="26"/>
      <c r="J141" s="22"/>
      <c r="K141" s="22"/>
      <c r="L141" s="22"/>
    </row>
    <row r="142" spans="5:12" x14ac:dyDescent="0.25">
      <c r="E142" s="22"/>
      <c r="F142" s="22"/>
      <c r="G142" s="22"/>
      <c r="H142" s="22"/>
      <c r="I142" s="22"/>
      <c r="J142" s="22"/>
      <c r="K142" s="22"/>
      <c r="L142" s="22"/>
    </row>
    <row r="143" spans="5:12" x14ac:dyDescent="0.25">
      <c r="E143" s="22"/>
      <c r="F143" s="22"/>
      <c r="G143" s="22"/>
      <c r="H143" s="22"/>
      <c r="I143" s="22"/>
      <c r="J143" s="22"/>
      <c r="K143" s="22"/>
      <c r="L143" s="22"/>
    </row>
    <row r="144" spans="5:12" x14ac:dyDescent="0.25">
      <c r="E144" s="22"/>
      <c r="F144" s="22"/>
      <c r="G144" s="22"/>
      <c r="H144" s="22"/>
      <c r="I144" s="22"/>
      <c r="J144" s="22"/>
      <c r="K144" s="22"/>
      <c r="L144" s="22"/>
    </row>
    <row r="145" spans="5:12" x14ac:dyDescent="0.25">
      <c r="E145" s="22"/>
      <c r="F145" s="22"/>
      <c r="G145" s="22"/>
      <c r="H145" s="22"/>
      <c r="I145" s="22"/>
      <c r="J145" s="22"/>
      <c r="K145" s="22"/>
      <c r="L145" s="22"/>
    </row>
  </sheetData>
  <mergeCells count="56">
    <mergeCell ref="K3:M3"/>
    <mergeCell ref="K4:M4"/>
    <mergeCell ref="K5:M5"/>
    <mergeCell ref="E12:E15"/>
    <mergeCell ref="F12:K12"/>
    <mergeCell ref="A8:M8"/>
    <mergeCell ref="A10:M10"/>
    <mergeCell ref="L14:L15"/>
    <mergeCell ref="A12:A15"/>
    <mergeCell ref="C12:C15"/>
    <mergeCell ref="D12:D15"/>
    <mergeCell ref="G13:K13"/>
    <mergeCell ref="G14:G15"/>
    <mergeCell ref="L12:M13"/>
    <mergeCell ref="F13:F15"/>
    <mergeCell ref="A11:M11"/>
    <mergeCell ref="H14:I14"/>
    <mergeCell ref="J14:J15"/>
    <mergeCell ref="K14:K15"/>
    <mergeCell ref="M14:M15"/>
    <mergeCell ref="B12:B15"/>
    <mergeCell ref="A38:M38"/>
    <mergeCell ref="A33:M33"/>
    <mergeCell ref="A34:M34"/>
    <mergeCell ref="A35:M35"/>
    <mergeCell ref="A107:E107"/>
    <mergeCell ref="F107:I107"/>
    <mergeCell ref="A103:M103"/>
    <mergeCell ref="A106:E106"/>
    <mergeCell ref="A46:M46"/>
    <mergeCell ref="A58:M58"/>
    <mergeCell ref="A59:M59"/>
    <mergeCell ref="A60:M60"/>
    <mergeCell ref="A63:M63"/>
    <mergeCell ref="A61:A62"/>
    <mergeCell ref="A48:M48"/>
    <mergeCell ref="A49:M49"/>
    <mergeCell ref="A17:M17"/>
    <mergeCell ref="A18:M18"/>
    <mergeCell ref="A19:M19"/>
    <mergeCell ref="A20:A31"/>
    <mergeCell ref="A37:M37"/>
    <mergeCell ref="A66:M66"/>
    <mergeCell ref="A67:M67"/>
    <mergeCell ref="A68:A97"/>
    <mergeCell ref="A101:M101"/>
    <mergeCell ref="A39:M39"/>
    <mergeCell ref="A50:M50"/>
    <mergeCell ref="A51:A55"/>
    <mergeCell ref="A56:M56"/>
    <mergeCell ref="A65:M65"/>
    <mergeCell ref="A41:M41"/>
    <mergeCell ref="B42:B45"/>
    <mergeCell ref="D42:D45"/>
    <mergeCell ref="E42:E45"/>
    <mergeCell ref="A42:A45"/>
  </mergeCells>
  <pageMargins left="0.78740157480314965" right="0.78740157480314965" top="1.1417322834645669" bottom="0.39370078740157483" header="0.11811023622047245" footer="0.11811023622047245"/>
  <pageSetup paperSize="9" scale="67" orientation="landscape" r:id="rId1"/>
  <headerFooter differentFirst="1">
    <oddHeader xml:space="preserve">&amp;C&amp;P&amp;RПродовження додатку </oddHeader>
    <firstHeader>&amp;C1</first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1</vt:i4>
      </vt:variant>
      <vt:variant>
        <vt:lpstr>Іменовані діапазони</vt:lpstr>
      </vt:variant>
      <vt:variant>
        <vt:i4>1</vt:i4>
      </vt:variant>
    </vt:vector>
  </HeadingPairs>
  <TitlesOfParts>
    <vt:vector size="2" baseType="lpstr">
      <vt:lpstr>Лист1</vt:lpstr>
      <vt:lpstr>Лист1!Область_друку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номе</dc:creator>
  <cp:lastModifiedBy>RePack by Diakov</cp:lastModifiedBy>
  <dcterms:created xsi:type="dcterms:W3CDTF">2023-09-23T05:50:00Z</dcterms:created>
  <dcterms:modified xsi:type="dcterms:W3CDTF">2024-02-08T06:50:12Z</dcterms:modified>
</cp:coreProperties>
</file>