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Лист2!$A$1:$N$88</definedName>
  </definedNames>
  <calcPr calcId="145621"/>
</workbook>
</file>

<file path=xl/calcChain.xml><?xml version="1.0" encoding="utf-8"?>
<calcChain xmlns="http://schemas.openxmlformats.org/spreadsheetml/2006/main">
  <c r="F83" i="2" l="1"/>
  <c r="F77" i="2" l="1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0" i="2"/>
  <c r="F39" i="2"/>
  <c r="F38" i="2"/>
  <c r="F33" i="2"/>
  <c r="F28" i="2"/>
  <c r="F26" i="2"/>
</calcChain>
</file>

<file path=xl/sharedStrings.xml><?xml version="1.0" encoding="utf-8"?>
<sst xmlns="http://schemas.openxmlformats.org/spreadsheetml/2006/main" count="188" uniqueCount="97">
  <si>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</si>
  <si>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</si>
  <si>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</si>
  <si>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</si>
  <si>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</si>
  <si>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</si>
  <si>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</si>
  <si>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</si>
  <si>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</si>
  <si>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</si>
  <si>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</si>
  <si>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</si>
  <si>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</si>
  <si>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</si>
  <si>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</si>
  <si>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</si>
  <si>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</si>
  <si>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</si>
  <si>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</si>
  <si>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</si>
  <si>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</si>
  <si>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Додаток 2</t>
  </si>
  <si>
    <t xml:space="preserve">Начальник управління  
економічного та інвестиційного розвитку
</t>
  </si>
  <si>
    <t>Олена РОСТОВА</t>
  </si>
  <si>
    <t>Освіта</t>
  </si>
  <si>
    <t>1. У Розділ «2. Освіта», такі зміни:</t>
  </si>
  <si>
    <t>1) рядок «2. Освіта» викласти в такій редакції:</t>
  </si>
  <si>
    <t>Відділ освіти, управління житлово-комунального господарства</t>
  </si>
  <si>
    <t>2) доповнити пунктами 17, 18  в такій редакції:</t>
  </si>
  <si>
    <t>Відділ освіти, управління житлово - комунального господарства</t>
  </si>
  <si>
    <t>Охорона здоров'я</t>
  </si>
  <si>
    <t>1) рядок «3. Охорона здоров'я» викласти в такій редакції:</t>
  </si>
  <si>
    <t>Відділ охорони здоров'я, управління житлово-комунального господарства</t>
  </si>
  <si>
    <t>реконструйовано будівлю</t>
  </si>
  <si>
    <t>Відділ охорони здоров'я, Управління житлово - комунального господарства</t>
  </si>
  <si>
    <t>виконано капітальний ремонт кабінетів та санвузла для маломобільних груп населення</t>
  </si>
  <si>
    <t>Житлове господарство та комунальна інфраструктура</t>
  </si>
  <si>
    <t>3. У Розділ «5. Житлове господарство та комунальна інфраструктура», такі зміни:</t>
  </si>
  <si>
    <t>1) рядок «5. Житлове господарство та комунальна інфраструктура» викласти в такій редакції:</t>
  </si>
  <si>
    <t>2) доповнити пунктом 3 в такій редакції:</t>
  </si>
  <si>
    <t>Управління житлово - комунального господарства</t>
  </si>
  <si>
    <t xml:space="preserve">виконано капітальний ремонт покриття </t>
  </si>
  <si>
    <t>Ліквідація наслідків збройної агресії рф</t>
  </si>
  <si>
    <t>4. У Розділ «6. Ліквідація наслідків збройної агресії рф», такі зміни:</t>
  </si>
  <si>
    <t>1) рядок «6. Ліквідація наслідків збройної агресії рф» викласти в такій редакції:</t>
  </si>
  <si>
    <t>кількість відновлених будинків - 1 од.</t>
  </si>
  <si>
    <t>будівельна готовність об’єкту - 100 %</t>
  </si>
  <si>
    <r>
      <t>площа покрівлі, що ремонтується - 522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</si>
  <si>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- 1163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</si>
  <si>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- 245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</si>
  <si>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>1) пункти  3, 6, 9, 12, 13, 14, 15, 16, 17, 18, 19, 20, 21, 22, 23, 24, 26, 29, 40 викласти в такій редакції:</t>
  </si>
  <si>
    <t>кількість відновлених об’єктів - 1 од.</t>
  </si>
  <si>
    <r>
      <t>площа покрівлі, що ремонтується - 782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</si>
  <si>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>кількість об’єктів, на яких потрібно виконати технічний нагляд - 1 од.</t>
  </si>
  <si>
    <t>1) рядок «7. Розвиток територіальної громади» викласти в такій редакції:</t>
  </si>
  <si>
    <t>Розвиток територіальної громади</t>
  </si>
  <si>
    <t>5. Доповнити розділом «7. Розвиток територіальної громади»  розділ «2. Перелік інвестиційних/інфраструктурних проєктів, реалізація яких пропонується у 2024 році»:</t>
  </si>
  <si>
    <t>6. У Розділ «7. Розвиток територіальної громади», такі зміни:</t>
  </si>
  <si>
    <t>Слов’янська міська військова адміністрація Краматорського району Донецької області, управління житлово-комунального господарства</t>
  </si>
  <si>
    <t>7. Рядок «Усього» викласти в такій редакції:</t>
  </si>
  <si>
    <t>Зміни до розділів Програми економічного і соціального розвитку Слов'янської міської територіальної громади на 2024 рік</t>
  </si>
  <si>
    <t xml:space="preserve"> 2. Перелік інвестиційних/інфраструктурних проєктів, реалізація яких пропонується у 2024 році</t>
  </si>
  <si>
    <t>Потреба у фінансуванні на 2024 рік, тис.грн</t>
  </si>
  <si>
    <t>2. У Розділ «3. Охорона здоров'я», такі зміни:</t>
  </si>
  <si>
    <t>2) пункт 16 викласти в такій редакції:</t>
  </si>
  <si>
    <t>3) доповнити пунктом 19 в такій редакції:</t>
  </si>
  <si>
    <t>1) пункт 1  викласти в такій редакції:</t>
  </si>
  <si>
    <t>2) доповнити пунктами 41, 42, 43, 44, 45, 46, 47, 48, 49, 50, 51, 52, 53, 54, 55, 56, 57, 58, 59, 60 в такій редакції:</t>
  </si>
  <si>
    <t>30.01.2024   № 229</t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</si>
  <si>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</t>
    </r>
  </si>
  <si>
    <t>(конфіденційна інформація)</t>
  </si>
  <si>
    <r>
      <t>Реконструкція будівлі амбулаторії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(коригування)</t>
    </r>
  </si>
  <si>
    <r>
      <t>Капітальний ремонт (аварійно-відновлювальні роботи) будівлі амбулаторії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(кабінети та санвузол для маломобільних груп населення)</t>
    </r>
  </si>
  <si>
    <r>
      <t>Капітальний ремонт покриття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</t>
    </r>
  </si>
  <si>
    <r>
      <t>Капітальний ремонт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інформація)</t>
    </r>
    <r>
      <rPr>
        <sz val="10"/>
        <color rgb="FF000000"/>
        <rFont val="Times New Roman"/>
        <family val="1"/>
        <charset val="204"/>
      </rPr>
      <t xml:space="preserve"> (ліквідація наслідків збройної агресії РФ)</t>
    </r>
  </si>
  <si>
    <r>
      <t>Капітальний ремонт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(ліквідація наслідків збройної агресії РФ)</t>
    </r>
  </si>
  <si>
    <r>
      <t xml:space="preserve">Капітальний ремонт багатоквартирного житлового будинку по </t>
    </r>
    <r>
      <rPr>
        <i/>
        <sz val="10"/>
        <color rgb="FF000000"/>
        <rFont val="Times New Roman"/>
        <family val="1"/>
        <charset val="204"/>
      </rPr>
      <t>(конфіденційна інформація</t>
    </r>
    <r>
      <rPr>
        <sz val="10"/>
        <color rgb="FF000000"/>
        <rFont val="Times New Roman"/>
        <family val="1"/>
        <charset val="204"/>
      </rPr>
      <t>), пошкодженого внаслідок збройної агресії РФ (заміна вікон в місцях загального користування)</t>
    </r>
  </si>
  <si>
    <r>
      <t>Капітальний ремонт багатоквартирного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), пошкодженого внаслідок збройної агресії РФ (заміна вікон в місцях загального користування)</t>
    </r>
  </si>
  <si>
    <r>
      <t>Капітальний ремонт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 (ліквідація наслідків збройної агресії РФ)</t>
    </r>
  </si>
  <si>
    <t xml:space="preserve">      </t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</si>
  <si>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</si>
  <si>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 </t>
    </r>
  </si>
  <si>
    <r>
      <t>Капітальний ремонт (аварійно-відновлювальні роботи) покрівлі будинку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</t>
    </r>
  </si>
  <si>
    <r>
      <t>Капітальний ремонт плити покриття 2-го під’їзду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), пошкодженого внаслідок збройної агресії РФ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</si>
  <si>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</si>
  <si>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інформація)</t>
    </r>
    <r>
      <rPr>
        <sz val="10"/>
        <color rgb="FF000000"/>
        <rFont val="Times New Roman"/>
        <family val="1"/>
        <charset val="204"/>
      </rPr>
      <t>(ліквідація наслідків збройної агресії РФ)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</si>
  <si>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(ліквідація наслідків збройної агресії РФ)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</si>
  <si>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color rgb="FF000000"/>
        <rFont val="Times New Roman"/>
        <family val="1"/>
        <charset val="204"/>
      </rPr>
      <t xml:space="preserve">конфіденційна інформація) </t>
    </r>
    <r>
      <rPr>
        <sz val="10"/>
        <color rgb="FF000000"/>
        <rFont val="Times New Roman"/>
        <family val="1"/>
        <charset val="204"/>
      </rPr>
      <t>(ліквідація наслідків збройної агресії РФ)</t>
    </r>
  </si>
  <si>
    <r>
      <t>Капітальний ремонт ЗОШ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(заміна вікон пошкоджених внаслідок військової агресії рф) </t>
    </r>
  </si>
  <si>
    <r>
      <t>Капітальний ремонт ЗОШ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(заміна вікон пошкоджених внаслідок військової агресії рф)</t>
    </r>
  </si>
  <si>
    <r>
      <t>Капітальний ремонт ЗЗСО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(заміна вікон пошкоджених внаслідок військової агресії рф)</t>
    </r>
  </si>
  <si>
    <r>
      <t>Капітальний ремонт КЗ ДНЗ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(заміна вікон пошкоджених внаслідок військової агресії рф) </t>
    </r>
  </si>
  <si>
    <r>
      <t>Капітальний ремонт КЗ ДНЗ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(заміна вікон пошкоджених внаслідок військової агресії рф) </t>
    </r>
  </si>
  <si>
    <r>
      <t>Капітальний ремонт КЗ ДНЗ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(заміна вікон пошкоджених внаслідок військової агресії рф)</t>
    </r>
  </si>
  <si>
    <r>
      <t>Капітальний ремонт КЗ ДНЗ (</t>
    </r>
    <r>
      <rPr>
        <i/>
        <sz val="10"/>
        <rFont val="Times New Roman"/>
        <family val="1"/>
        <charset val="204"/>
      </rPr>
      <t xml:space="preserve">конфіденційна інформація) </t>
    </r>
    <r>
      <rPr>
        <sz val="10"/>
        <rFont val="Times New Roman"/>
        <family val="1"/>
        <charset val="204"/>
      </rPr>
      <t>(заміна вікон пошкоджених внаслідок військової агресії рф)</t>
    </r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</si>
  <si>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(заміна вікон пошкоджених внаслідок військової агресії рф)</t>
    </r>
  </si>
  <si>
    <r>
      <t>Капітальний ремонт приміщень адміністративної будівлі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), Слов'янської міської територіальної громади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</si>
</sst>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3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15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7" fillId="0" borderId="0" xfId="0" applyFont="1"/>
    <xf numFmtId="0" fontId="2" fillId="2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5" fillId="0" borderId="1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left" vertical="top" wrapText="1"/>
    </xf>
    <xf numFmtId="164" fontId="18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164" fontId="19" fillId="0" borderId="1" xfId="0" applyNumberFormat="1" applyFont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2" fillId="0" borderId="0" xfId="0" applyNumberFormat="1" applyFont="1"/>
    <xf numFmtId="164" fontId="19" fillId="0" borderId="1" xfId="0" applyNumberFormat="1" applyFont="1" applyBorder="1" applyAlignment="1">
      <alignment horizontal="center" vertical="top"/>
    </xf>
    <xf numFmtId="0" fontId="19" fillId="0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166" fontId="3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horizontal="center" vertical="top"/>
    </xf>
    <xf numFmtId="0" fontId="1" fillId="0" borderId="1" xfId="7" applyFont="1" applyFill="1" applyBorder="1" applyAlignment="1">
      <alignment horizontal="left" vertical="top" wrapText="1"/>
    </xf>
    <xf numFmtId="0" fontId="1" fillId="0" borderId="1" xfId="7" applyFont="1" applyFill="1" applyBorder="1" applyAlignment="1">
      <alignment horizontal="center" vertical="top" wrapText="1"/>
    </xf>
    <xf numFmtId="166" fontId="1" fillId="0" borderId="1" xfId="7" applyNumberFormat="1" applyFont="1" applyFill="1" applyBorder="1" applyAlignment="1">
      <alignment horizontal="center" vertical="top" wrapText="1"/>
    </xf>
    <xf numFmtId="0" fontId="1" fillId="0" borderId="4" xfId="7" applyFont="1" applyFill="1" applyBorder="1" applyAlignment="1">
      <alignment horizontal="center" vertical="top" wrapText="1"/>
    </xf>
    <xf numFmtId="0" fontId="19" fillId="0" borderId="1" xfId="7" applyFont="1" applyFill="1" applyBorder="1" applyAlignment="1">
      <alignment horizontal="center" vertical="top" wrapText="1"/>
    </xf>
    <xf numFmtId="164" fontId="19" fillId="0" borderId="1" xfId="7" applyNumberFormat="1" applyFont="1" applyFill="1" applyBorder="1" applyAlignment="1">
      <alignment horizontal="center" vertical="top" wrapText="1"/>
    </xf>
    <xf numFmtId="0" fontId="11" fillId="0" borderId="1" xfId="7" applyFont="1" applyFill="1" applyBorder="1" applyAlignment="1">
      <alignment horizontal="center" vertical="top" wrapText="1"/>
    </xf>
    <xf numFmtId="0" fontId="11" fillId="0" borderId="4" xfId="7" applyFont="1" applyFill="1" applyBorder="1" applyAlignment="1">
      <alignment horizontal="center" vertical="top" wrapText="1"/>
    </xf>
    <xf numFmtId="166" fontId="22" fillId="0" borderId="1" xfId="0" applyNumberFormat="1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9" fillId="0" borderId="1" xfId="0" applyFont="1" applyFill="1" applyBorder="1" applyAlignment="1">
      <alignment horizontal="left" vertical="top" wrapText="1"/>
    </xf>
    <xf numFmtId="0" fontId="19" fillId="4" borderId="1" xfId="0" applyFont="1" applyFill="1" applyBorder="1" applyAlignment="1">
      <alignment horizontal="center" vertical="top" wrapText="1"/>
    </xf>
    <xf numFmtId="164" fontId="19" fillId="4" borderId="1" xfId="0" applyNumberFormat="1" applyFont="1" applyFill="1" applyBorder="1" applyAlignment="1">
      <alignment horizontal="center" vertical="top" wrapText="1"/>
    </xf>
    <xf numFmtId="164" fontId="19" fillId="0" borderId="1" xfId="0" applyNumberFormat="1" applyFont="1" applyFill="1" applyBorder="1" applyAlignment="1">
      <alignment horizontal="center" vertical="top" wrapText="1"/>
    </xf>
    <xf numFmtId="166" fontId="1" fillId="0" borderId="1" xfId="0" applyNumberFormat="1" applyFont="1" applyFill="1" applyBorder="1" applyAlignment="1">
      <alignment horizontal="center" vertical="top" wrapText="1"/>
    </xf>
    <xf numFmtId="166" fontId="23" fillId="0" borderId="1" xfId="0" applyNumberFormat="1" applyFont="1" applyFill="1" applyBorder="1" applyAlignment="1">
      <alignment horizontal="left" vertical="center" wrapText="1"/>
    </xf>
    <xf numFmtId="166" fontId="24" fillId="0" borderId="1" xfId="0" applyNumberFormat="1" applyFont="1" applyFill="1" applyBorder="1" applyAlignment="1">
      <alignment horizontal="left" vertical="center" wrapText="1"/>
    </xf>
    <xf numFmtId="166" fontId="1" fillId="0" borderId="1" xfId="0" applyNumberFormat="1" applyFont="1" applyFill="1" applyBorder="1" applyAlignment="1">
      <alignment horizontal="center" vertical="top"/>
    </xf>
    <xf numFmtId="0" fontId="2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top" wrapText="1"/>
    </xf>
    <xf numFmtId="164" fontId="19" fillId="0" borderId="4" xfId="0" applyNumberFormat="1" applyFont="1" applyBorder="1" applyAlignment="1">
      <alignment horizontal="center" vertical="top"/>
    </xf>
    <xf numFmtId="164" fontId="1" fillId="3" borderId="4" xfId="0" applyNumberFormat="1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164" fontId="19" fillId="0" borderId="4" xfId="0" applyNumberFormat="1" applyFont="1" applyFill="1" applyBorder="1" applyAlignment="1">
      <alignment horizontal="center" vertical="top"/>
    </xf>
    <xf numFmtId="164" fontId="1" fillId="0" borderId="4" xfId="0" applyNumberFormat="1" applyFont="1" applyFill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166" fontId="3" fillId="5" borderId="1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vertical="top" wrapText="1"/>
    </xf>
    <xf numFmtId="4" fontId="19" fillId="0" borderId="1" xfId="0" applyNumberFormat="1" applyFont="1" applyBorder="1" applyAlignment="1">
      <alignment horizontal="center" vertical="top" wrapText="1"/>
    </xf>
    <xf numFmtId="164" fontId="1" fillId="5" borderId="1" xfId="0" applyNumberFormat="1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164" fontId="1" fillId="3" borderId="8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164" fontId="1" fillId="3" borderId="5" xfId="0" applyNumberFormat="1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164" fontId="19" fillId="0" borderId="2" xfId="0" applyNumberFormat="1" applyFont="1" applyBorder="1" applyAlignment="1">
      <alignment horizontal="center" vertical="top"/>
    </xf>
    <xf numFmtId="166" fontId="19" fillId="0" borderId="1" xfId="0" applyNumberFormat="1" applyFont="1" applyBorder="1" applyAlignment="1">
      <alignment horizontal="center" vertical="top" wrapText="1"/>
    </xf>
    <xf numFmtId="4" fontId="1" fillId="3" borderId="1" xfId="0" applyNumberFormat="1" applyFont="1" applyFill="1" applyBorder="1" applyAlignment="1">
      <alignment horizontal="center" vertical="top" wrapText="1"/>
    </xf>
    <xf numFmtId="164" fontId="20" fillId="0" borderId="1" xfId="0" applyNumberFormat="1" applyFont="1" applyFill="1" applyBorder="1" applyAlignment="1">
      <alignment horizontal="center" vertical="top"/>
    </xf>
    <xf numFmtId="166" fontId="3" fillId="0" borderId="1" xfId="0" applyNumberFormat="1" applyFont="1" applyFill="1" applyBorder="1" applyAlignment="1">
      <alignment horizontal="center" vertical="top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top"/>
    </xf>
    <xf numFmtId="0" fontId="2" fillId="0" borderId="0" xfId="0" applyFont="1" applyFill="1"/>
    <xf numFmtId="0" fontId="1" fillId="0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164" fontId="3" fillId="0" borderId="0" xfId="0" applyNumberFormat="1" applyFont="1" applyFill="1" applyBorder="1" applyAlignment="1">
      <alignment horizontal="center" vertical="top"/>
    </xf>
    <xf numFmtId="0" fontId="17" fillId="0" borderId="5" xfId="0" applyFont="1" applyBorder="1" applyAlignment="1">
      <alignment horizontal="left" vertical="top"/>
    </xf>
    <xf numFmtId="0" fontId="17" fillId="0" borderId="6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27" fillId="0" borderId="8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16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8" fillId="3" borderId="1" xfId="7" applyFont="1" applyFill="1" applyBorder="1" applyAlignment="1">
      <alignment horizontal="center" vertical="top" wrapText="1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7"/>
  <sheetViews>
    <sheetView tabSelected="1" topLeftCell="A82" zoomScaleNormal="100" zoomScaleSheetLayoutView="100" workbookViewId="0">
      <selection activeCell="D95" sqref="D95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5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24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6" t="s">
        <v>21</v>
      </c>
      <c r="M1" s="36"/>
      <c r="N1" s="36"/>
    </row>
    <row r="2" spans="1:14" ht="18.95" customHeight="1" x14ac:dyDescent="0.3">
      <c r="L2" s="141" t="s">
        <v>20</v>
      </c>
      <c r="M2" s="141"/>
      <c r="N2" s="141"/>
    </row>
    <row r="3" spans="1:14" ht="18.95" customHeight="1" x14ac:dyDescent="0.3">
      <c r="L3" s="141" t="s">
        <v>18</v>
      </c>
      <c r="M3" s="141"/>
      <c r="N3" s="35"/>
    </row>
    <row r="4" spans="1:14" ht="17.25" customHeight="1" x14ac:dyDescent="0.3">
      <c r="L4" s="141" t="s">
        <v>19</v>
      </c>
      <c r="M4" s="141"/>
      <c r="N4" s="35"/>
    </row>
    <row r="5" spans="1:14" ht="18" customHeight="1" x14ac:dyDescent="0.3">
      <c r="L5" s="141" t="s">
        <v>68</v>
      </c>
      <c r="M5" s="141"/>
      <c r="N5" s="35"/>
    </row>
    <row r="6" spans="1:14" ht="15" customHeight="1" x14ac:dyDescent="0.2">
      <c r="L6" s="31"/>
      <c r="M6" s="31"/>
      <c r="N6" s="31"/>
    </row>
    <row r="7" spans="1:14" ht="18.95" customHeight="1" x14ac:dyDescent="0.2">
      <c r="A7" s="153" t="s">
        <v>60</v>
      </c>
      <c r="B7" s="153"/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53"/>
    </row>
    <row r="8" spans="1:14" ht="15" customHeight="1" x14ac:dyDescent="0.2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spans="1:14" s="5" customFormat="1" ht="21.75" customHeight="1" x14ac:dyDescent="0.25">
      <c r="A9" s="148" t="s">
        <v>61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</row>
    <row r="10" spans="1:14" s="5" customFormat="1" ht="21.75" customHeight="1" x14ac:dyDescent="0.25">
      <c r="A10" s="33"/>
      <c r="B10" s="33"/>
      <c r="C10" s="34"/>
      <c r="D10" s="34"/>
      <c r="E10" s="34"/>
      <c r="F10" s="33"/>
      <c r="G10" s="33"/>
      <c r="H10" s="33"/>
      <c r="I10" s="33"/>
      <c r="J10" s="33"/>
      <c r="K10" s="33"/>
      <c r="L10" s="33"/>
      <c r="M10" s="34"/>
      <c r="N10" s="34"/>
    </row>
    <row r="11" spans="1:14" s="2" customFormat="1" ht="12.75" customHeight="1" x14ac:dyDescent="0.25">
      <c r="A11" s="150" t="s">
        <v>0</v>
      </c>
      <c r="B11" s="150" t="s">
        <v>13</v>
      </c>
      <c r="C11" s="128" t="s">
        <v>14</v>
      </c>
      <c r="D11" s="128" t="s">
        <v>6</v>
      </c>
      <c r="E11" s="128" t="s">
        <v>15</v>
      </c>
      <c r="F11" s="134" t="s">
        <v>62</v>
      </c>
      <c r="G11" s="134"/>
      <c r="H11" s="134"/>
      <c r="I11" s="134"/>
      <c r="J11" s="134"/>
      <c r="K11" s="134"/>
      <c r="L11" s="134"/>
      <c r="M11" s="135" t="s">
        <v>12</v>
      </c>
      <c r="N11" s="135" t="s">
        <v>7</v>
      </c>
    </row>
    <row r="12" spans="1:14" s="2" customFormat="1" x14ac:dyDescent="0.25">
      <c r="A12" s="150"/>
      <c r="B12" s="150"/>
      <c r="C12" s="129"/>
      <c r="D12" s="129"/>
      <c r="E12" s="129"/>
      <c r="F12" s="149" t="s">
        <v>1</v>
      </c>
      <c r="G12" s="150" t="s">
        <v>2</v>
      </c>
      <c r="H12" s="150"/>
      <c r="I12" s="150"/>
      <c r="J12" s="150"/>
      <c r="K12" s="150"/>
      <c r="L12" s="150"/>
      <c r="M12" s="136"/>
      <c r="N12" s="136"/>
    </row>
    <row r="13" spans="1:14" s="2" customFormat="1" x14ac:dyDescent="0.25">
      <c r="A13" s="150"/>
      <c r="B13" s="150"/>
      <c r="C13" s="129"/>
      <c r="D13" s="129"/>
      <c r="E13" s="129"/>
      <c r="F13" s="149"/>
      <c r="G13" s="151" t="s">
        <v>3</v>
      </c>
      <c r="H13" s="152"/>
      <c r="I13" s="152"/>
      <c r="J13" s="151" t="s">
        <v>5</v>
      </c>
      <c r="K13" s="152"/>
      <c r="L13" s="128" t="s">
        <v>10</v>
      </c>
      <c r="M13" s="136"/>
      <c r="N13" s="136"/>
    </row>
    <row r="14" spans="1:14" s="2" customFormat="1" ht="153" customHeight="1" x14ac:dyDescent="0.25">
      <c r="A14" s="150"/>
      <c r="B14" s="150"/>
      <c r="C14" s="130"/>
      <c r="D14" s="130"/>
      <c r="E14" s="130"/>
      <c r="F14" s="149"/>
      <c r="G14" s="10" t="s">
        <v>17</v>
      </c>
      <c r="H14" s="10" t="s">
        <v>9</v>
      </c>
      <c r="I14" s="10" t="s">
        <v>8</v>
      </c>
      <c r="J14" s="10" t="s">
        <v>4</v>
      </c>
      <c r="K14" s="10" t="s">
        <v>16</v>
      </c>
      <c r="L14" s="130"/>
      <c r="M14" s="137"/>
      <c r="N14" s="137"/>
    </row>
    <row r="15" spans="1:14" x14ac:dyDescent="0.2">
      <c r="A15" s="10">
        <v>1</v>
      </c>
      <c r="B15" s="10">
        <v>2</v>
      </c>
      <c r="C15" s="10">
        <v>3</v>
      </c>
      <c r="D15" s="14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3">
        <v>13</v>
      </c>
      <c r="N15" s="10">
        <v>14</v>
      </c>
    </row>
    <row r="16" spans="1:14" ht="18.75" x14ac:dyDescent="0.2">
      <c r="A16" s="121" t="s">
        <v>25</v>
      </c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3"/>
    </row>
    <row r="17" spans="1:14" ht="15.75" x14ac:dyDescent="0.2">
      <c r="A17" s="124" t="s">
        <v>26</v>
      </c>
      <c r="B17" s="125"/>
      <c r="C17" s="125"/>
      <c r="D17" s="125"/>
      <c r="E17" s="126"/>
      <c r="F17" s="126"/>
      <c r="G17" s="126"/>
      <c r="H17" s="126"/>
      <c r="I17" s="126"/>
      <c r="J17" s="126"/>
      <c r="K17" s="126"/>
      <c r="L17" s="126"/>
      <c r="M17" s="125"/>
      <c r="N17" s="127"/>
    </row>
    <row r="18" spans="1:14" ht="15.75" x14ac:dyDescent="0.2">
      <c r="A18" s="49">
        <v>2</v>
      </c>
      <c r="B18" s="49" t="s">
        <v>24</v>
      </c>
      <c r="C18" s="51"/>
      <c r="D18" s="50"/>
      <c r="E18" s="73">
        <v>34859.107000000004</v>
      </c>
      <c r="F18" s="73">
        <v>29155.945</v>
      </c>
      <c r="G18" s="73">
        <v>0</v>
      </c>
      <c r="H18" s="73">
        <v>0</v>
      </c>
      <c r="I18" s="73">
        <v>0</v>
      </c>
      <c r="J18" s="73">
        <v>0</v>
      </c>
      <c r="K18" s="73">
        <v>5100.9870000000001</v>
      </c>
      <c r="L18" s="73">
        <v>24054.957999999999</v>
      </c>
      <c r="M18" s="3"/>
      <c r="N18" s="50"/>
    </row>
    <row r="19" spans="1:14" ht="15.75" x14ac:dyDescent="0.2">
      <c r="A19" s="131" t="s">
        <v>28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3"/>
    </row>
    <row r="20" spans="1:14" ht="90.75" customHeight="1" x14ac:dyDescent="0.2">
      <c r="A20" s="64">
        <v>17</v>
      </c>
      <c r="B20" s="65" t="s">
        <v>69</v>
      </c>
      <c r="C20" s="66">
        <v>2024</v>
      </c>
      <c r="D20" s="66" t="s">
        <v>29</v>
      </c>
      <c r="E20" s="66">
        <v>2462.7069999999999</v>
      </c>
      <c r="F20" s="67">
        <v>429</v>
      </c>
      <c r="G20" s="66"/>
      <c r="H20" s="66"/>
      <c r="I20" s="68"/>
      <c r="J20" s="68"/>
      <c r="K20" s="67">
        <v>429</v>
      </c>
      <c r="L20" s="66"/>
      <c r="M20" s="154" t="s">
        <v>70</v>
      </c>
      <c r="N20" s="63"/>
    </row>
    <row r="21" spans="1:14" ht="90" customHeight="1" x14ac:dyDescent="0.2">
      <c r="A21" s="64">
        <v>18</v>
      </c>
      <c r="B21" s="65" t="s">
        <v>69</v>
      </c>
      <c r="C21" s="69">
        <v>2024</v>
      </c>
      <c r="D21" s="69" t="s">
        <v>27</v>
      </c>
      <c r="E21" s="70">
        <v>1207.58</v>
      </c>
      <c r="F21" s="67">
        <v>5.4779999999999998</v>
      </c>
      <c r="G21" s="71"/>
      <c r="H21" s="71"/>
      <c r="I21" s="72"/>
      <c r="J21" s="72"/>
      <c r="K21" s="66">
        <v>5.4779999999999998</v>
      </c>
      <c r="L21" s="71"/>
      <c r="M21" s="154" t="s">
        <v>70</v>
      </c>
      <c r="N21" s="63"/>
    </row>
    <row r="22" spans="1:14" s="109" customFormat="1" ht="26.25" customHeight="1" x14ac:dyDescent="0.2">
      <c r="A22" s="121" t="s">
        <v>63</v>
      </c>
      <c r="B22" s="122"/>
      <c r="C22" s="122"/>
      <c r="D22" s="122"/>
      <c r="E22" s="122"/>
      <c r="F22" s="122"/>
      <c r="G22" s="122"/>
      <c r="H22" s="122"/>
      <c r="I22" s="122"/>
      <c r="J22" s="122"/>
      <c r="K22" s="122"/>
      <c r="L22" s="122"/>
      <c r="M22" s="122"/>
      <c r="N22" s="123"/>
    </row>
    <row r="23" spans="1:14" ht="20.25" customHeight="1" x14ac:dyDescent="0.2">
      <c r="A23" s="124" t="s">
        <v>31</v>
      </c>
      <c r="B23" s="125"/>
      <c r="C23" s="125"/>
      <c r="D23" s="125"/>
      <c r="E23" s="126"/>
      <c r="F23" s="126"/>
      <c r="G23" s="126"/>
      <c r="H23" s="126"/>
      <c r="I23" s="126"/>
      <c r="J23" s="126"/>
      <c r="K23" s="126"/>
      <c r="L23" s="126"/>
      <c r="M23" s="125"/>
      <c r="N23" s="127"/>
    </row>
    <row r="24" spans="1:14" ht="20.25" customHeight="1" x14ac:dyDescent="0.2">
      <c r="A24" s="74">
        <v>3</v>
      </c>
      <c r="B24" s="75" t="s">
        <v>30</v>
      </c>
      <c r="C24" s="3"/>
      <c r="D24" s="3"/>
      <c r="E24" s="61">
        <v>154636.821</v>
      </c>
      <c r="F24" s="61">
        <v>58406.284</v>
      </c>
      <c r="G24" s="61">
        <v>0</v>
      </c>
      <c r="H24" s="61">
        <v>22281.341</v>
      </c>
      <c r="I24" s="61">
        <v>3193.9920000000002</v>
      </c>
      <c r="J24" s="61">
        <v>0</v>
      </c>
      <c r="K24" s="61">
        <v>32930.951000000001</v>
      </c>
      <c r="L24" s="61">
        <v>0</v>
      </c>
      <c r="M24" s="56"/>
      <c r="N24" s="57"/>
    </row>
    <row r="25" spans="1:14" ht="20.25" customHeight="1" x14ac:dyDescent="0.2">
      <c r="A25" s="124" t="s">
        <v>64</v>
      </c>
      <c r="B25" s="125"/>
      <c r="C25" s="125"/>
      <c r="D25" s="125"/>
      <c r="E25" s="125"/>
      <c r="F25" s="125"/>
      <c r="G25" s="125"/>
      <c r="H25" s="125"/>
      <c r="I25" s="125"/>
      <c r="J25" s="125"/>
      <c r="K25" s="125"/>
      <c r="L25" s="125"/>
      <c r="M25" s="125"/>
      <c r="N25" s="127"/>
    </row>
    <row r="26" spans="1:14" ht="113.25" customHeight="1" x14ac:dyDescent="0.2">
      <c r="A26" s="42">
        <v>16</v>
      </c>
      <c r="B26" s="76" t="s">
        <v>71</v>
      </c>
      <c r="C26" s="42">
        <v>2024</v>
      </c>
      <c r="D26" s="42" t="s">
        <v>32</v>
      </c>
      <c r="E26" s="79">
        <v>37637.025000000001</v>
      </c>
      <c r="F26" s="80">
        <f t="shared" ref="F26" si="0">G26+H26+I26+J26+K26+L26</f>
        <v>31237.59</v>
      </c>
      <c r="G26" s="81"/>
      <c r="H26" s="80">
        <v>22281.341</v>
      </c>
      <c r="I26" s="82"/>
      <c r="J26" s="82"/>
      <c r="K26" s="83">
        <v>8956.2489999999998</v>
      </c>
      <c r="L26" s="84"/>
      <c r="M26" s="42" t="s">
        <v>33</v>
      </c>
      <c r="N26" s="57"/>
    </row>
    <row r="27" spans="1:14" ht="20.25" customHeight="1" x14ac:dyDescent="0.2">
      <c r="A27" s="124" t="s">
        <v>65</v>
      </c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7"/>
    </row>
    <row r="28" spans="1:14" ht="117" customHeight="1" x14ac:dyDescent="0.2">
      <c r="A28" s="41">
        <v>19</v>
      </c>
      <c r="B28" s="85" t="s">
        <v>72</v>
      </c>
      <c r="C28" s="58">
        <v>2024</v>
      </c>
      <c r="D28" s="41" t="s">
        <v>34</v>
      </c>
      <c r="E28" s="86">
        <v>873.78800000000001</v>
      </c>
      <c r="F28" s="86">
        <f>G28+H28+I28+J28+K28+L28</f>
        <v>827.44</v>
      </c>
      <c r="G28" s="87"/>
      <c r="H28" s="87"/>
      <c r="I28" s="87"/>
      <c r="J28" s="87"/>
      <c r="K28" s="86">
        <v>827.44</v>
      </c>
      <c r="L28" s="87"/>
      <c r="M28" s="41" t="s">
        <v>35</v>
      </c>
      <c r="N28" s="57"/>
    </row>
    <row r="29" spans="1:14" ht="26.25" customHeight="1" x14ac:dyDescent="0.2">
      <c r="A29" s="121" t="s">
        <v>37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3"/>
    </row>
    <row r="30" spans="1:14" ht="20.25" customHeight="1" x14ac:dyDescent="0.2">
      <c r="A30" s="124" t="s">
        <v>38</v>
      </c>
      <c r="B30" s="125"/>
      <c r="C30" s="125"/>
      <c r="D30" s="125"/>
      <c r="E30" s="126"/>
      <c r="F30" s="126"/>
      <c r="G30" s="126"/>
      <c r="H30" s="126"/>
      <c r="I30" s="126"/>
      <c r="J30" s="126"/>
      <c r="K30" s="126"/>
      <c r="L30" s="126"/>
      <c r="M30" s="125"/>
      <c r="N30" s="127"/>
    </row>
    <row r="31" spans="1:14" ht="39" customHeight="1" x14ac:dyDescent="0.2">
      <c r="A31" s="88">
        <v>5</v>
      </c>
      <c r="B31" s="88" t="s">
        <v>36</v>
      </c>
      <c r="C31" s="42"/>
      <c r="D31" s="41"/>
      <c r="E31" s="93">
        <v>96778.808000000005</v>
      </c>
      <c r="F31" s="93">
        <v>23919.601999999999</v>
      </c>
      <c r="G31" s="93">
        <v>0</v>
      </c>
      <c r="H31" s="93">
        <v>0</v>
      </c>
      <c r="I31" s="93">
        <v>20000.004000000001</v>
      </c>
      <c r="J31" s="93">
        <v>0</v>
      </c>
      <c r="K31" s="93">
        <v>3919.598</v>
      </c>
      <c r="L31" s="93">
        <v>0</v>
      </c>
      <c r="M31" s="62"/>
      <c r="N31" s="62"/>
    </row>
    <row r="32" spans="1:14" ht="20.25" customHeight="1" x14ac:dyDescent="0.2">
      <c r="A32" s="131" t="s">
        <v>39</v>
      </c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3"/>
    </row>
    <row r="33" spans="1:14" ht="60.75" customHeight="1" x14ac:dyDescent="0.2">
      <c r="A33" s="89">
        <v>3</v>
      </c>
      <c r="B33" s="85" t="s">
        <v>73</v>
      </c>
      <c r="C33" s="41">
        <v>2024</v>
      </c>
      <c r="D33" s="41" t="s">
        <v>40</v>
      </c>
      <c r="E33" s="90">
        <v>2103.0300000000002</v>
      </c>
      <c r="F33" s="90">
        <f>G33+H33+I33+J33+K33+L33</f>
        <v>1919.598</v>
      </c>
      <c r="G33" s="91"/>
      <c r="H33" s="91"/>
      <c r="I33" s="91"/>
      <c r="J33" s="91"/>
      <c r="K33" s="90">
        <v>1919.598</v>
      </c>
      <c r="L33" s="91"/>
      <c r="M33" s="41" t="s">
        <v>41</v>
      </c>
      <c r="N33" s="50"/>
    </row>
    <row r="34" spans="1:14" ht="30" customHeight="1" x14ac:dyDescent="0.2">
      <c r="A34" s="121" t="s">
        <v>43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3"/>
    </row>
    <row r="35" spans="1:14" ht="27.95" customHeight="1" x14ac:dyDescent="0.2">
      <c r="A35" s="146" t="s">
        <v>44</v>
      </c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47"/>
    </row>
    <row r="36" spans="1:14" ht="38.25" customHeight="1" x14ac:dyDescent="0.2">
      <c r="A36" s="60">
        <v>6</v>
      </c>
      <c r="B36" s="94" t="s">
        <v>42</v>
      </c>
      <c r="C36" s="41"/>
      <c r="D36" s="41"/>
      <c r="E36" s="93">
        <v>251602.66699999999</v>
      </c>
      <c r="F36" s="93">
        <v>202955.99000000008</v>
      </c>
      <c r="G36" s="93">
        <v>0</v>
      </c>
      <c r="H36" s="93">
        <v>0</v>
      </c>
      <c r="I36" s="93">
        <v>0</v>
      </c>
      <c r="J36" s="93">
        <v>0</v>
      </c>
      <c r="K36" s="93">
        <v>202955.99000000008</v>
      </c>
      <c r="L36" s="93">
        <v>0</v>
      </c>
      <c r="M36" s="41"/>
      <c r="N36" s="55"/>
    </row>
    <row r="37" spans="1:14" ht="21.75" customHeight="1" x14ac:dyDescent="0.2">
      <c r="A37" s="131" t="s">
        <v>50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3"/>
    </row>
    <row r="38" spans="1:14" ht="66" customHeight="1" x14ac:dyDescent="0.2">
      <c r="A38" s="42">
        <v>3</v>
      </c>
      <c r="B38" s="95" t="s">
        <v>74</v>
      </c>
      <c r="C38" s="47">
        <v>2024</v>
      </c>
      <c r="D38" s="47" t="s">
        <v>40</v>
      </c>
      <c r="E38" s="96">
        <v>6983.8010000000004</v>
      </c>
      <c r="F38" s="97">
        <f t="shared" ref="F38:F56" si="1">G38+H38+I38+J38+K38+L38</f>
        <v>1273.1849999999999</v>
      </c>
      <c r="G38" s="77"/>
      <c r="H38" s="77"/>
      <c r="I38" s="77"/>
      <c r="J38" s="77"/>
      <c r="K38" s="78">
        <v>1273.1849999999999</v>
      </c>
      <c r="L38" s="77"/>
      <c r="M38" s="77" t="s">
        <v>45</v>
      </c>
      <c r="N38" s="92"/>
    </row>
    <row r="39" spans="1:14" ht="66" customHeight="1" x14ac:dyDescent="0.2">
      <c r="A39" s="89">
        <v>6</v>
      </c>
      <c r="B39" s="95" t="s">
        <v>75</v>
      </c>
      <c r="C39" s="42">
        <v>2024</v>
      </c>
      <c r="D39" s="42" t="s">
        <v>40</v>
      </c>
      <c r="E39" s="79">
        <v>20311.833999999999</v>
      </c>
      <c r="F39" s="97">
        <f t="shared" si="1"/>
        <v>10343.361999999999</v>
      </c>
      <c r="G39" s="97"/>
      <c r="H39" s="97"/>
      <c r="I39" s="97"/>
      <c r="J39" s="97"/>
      <c r="K39" s="97">
        <v>10343.361999999999</v>
      </c>
      <c r="L39" s="97"/>
      <c r="M39" s="98" t="s">
        <v>46</v>
      </c>
      <c r="N39" s="92"/>
    </row>
    <row r="40" spans="1:14" ht="57.75" customHeight="1" x14ac:dyDescent="0.2">
      <c r="A40" s="41">
        <v>9</v>
      </c>
      <c r="B40" s="95" t="s">
        <v>78</v>
      </c>
      <c r="C40" s="47">
        <v>2024</v>
      </c>
      <c r="D40" s="47" t="s">
        <v>40</v>
      </c>
      <c r="E40" s="48">
        <v>22218.284</v>
      </c>
      <c r="F40" s="97">
        <f t="shared" si="1"/>
        <v>13436.304</v>
      </c>
      <c r="G40" s="59"/>
      <c r="H40" s="59"/>
      <c r="I40" s="59"/>
      <c r="J40" s="59"/>
      <c r="K40" s="97">
        <v>13436.304</v>
      </c>
      <c r="L40" s="59"/>
      <c r="M40" s="98" t="s">
        <v>46</v>
      </c>
      <c r="N40" s="92"/>
    </row>
    <row r="41" spans="1:14" ht="98.25" customHeight="1" x14ac:dyDescent="0.2">
      <c r="A41" s="41">
        <v>12</v>
      </c>
      <c r="B41" s="95" t="s">
        <v>76</v>
      </c>
      <c r="C41" s="47">
        <v>2024</v>
      </c>
      <c r="D41" s="47" t="s">
        <v>40</v>
      </c>
      <c r="E41" s="59">
        <v>267</v>
      </c>
      <c r="F41" s="97" t="s">
        <v>79</v>
      </c>
      <c r="G41" s="99"/>
      <c r="H41" s="59"/>
      <c r="I41" s="59"/>
      <c r="J41" s="59"/>
      <c r="K41" s="97">
        <v>74.522000000000006</v>
      </c>
      <c r="L41" s="59"/>
      <c r="M41" s="58" t="s">
        <v>46</v>
      </c>
      <c r="N41" s="92"/>
    </row>
    <row r="42" spans="1:14" ht="95.25" customHeight="1" x14ac:dyDescent="0.2">
      <c r="A42" s="41">
        <v>13</v>
      </c>
      <c r="B42" s="95" t="s">
        <v>77</v>
      </c>
      <c r="C42" s="47">
        <v>2024</v>
      </c>
      <c r="D42" s="47" t="s">
        <v>40</v>
      </c>
      <c r="E42" s="59">
        <v>481.70600000000002</v>
      </c>
      <c r="F42" s="97">
        <f t="shared" si="1"/>
        <v>119.825</v>
      </c>
      <c r="G42" s="99"/>
      <c r="H42" s="59"/>
      <c r="I42" s="59"/>
      <c r="J42" s="59"/>
      <c r="K42" s="97">
        <v>119.825</v>
      </c>
      <c r="L42" s="59"/>
      <c r="M42" s="58" t="s">
        <v>46</v>
      </c>
      <c r="N42" s="92"/>
    </row>
    <row r="43" spans="1:14" ht="99.95" customHeight="1" x14ac:dyDescent="0.2">
      <c r="A43" s="41">
        <v>14</v>
      </c>
      <c r="B43" s="95" t="s">
        <v>77</v>
      </c>
      <c r="C43" s="47">
        <v>2024</v>
      </c>
      <c r="D43" s="47" t="s">
        <v>40</v>
      </c>
      <c r="E43" s="59">
        <v>347.53199999999998</v>
      </c>
      <c r="F43" s="97">
        <f t="shared" si="1"/>
        <v>87.495999999999995</v>
      </c>
      <c r="G43" s="99"/>
      <c r="H43" s="59"/>
      <c r="I43" s="59"/>
      <c r="J43" s="59"/>
      <c r="K43" s="97">
        <v>87.495999999999995</v>
      </c>
      <c r="L43" s="59"/>
      <c r="M43" s="58" t="s">
        <v>46</v>
      </c>
      <c r="N43" s="92"/>
    </row>
    <row r="44" spans="1:14" ht="95.25" customHeight="1" x14ac:dyDescent="0.2">
      <c r="A44" s="41">
        <v>15</v>
      </c>
      <c r="B44" s="95" t="s">
        <v>77</v>
      </c>
      <c r="C44" s="47">
        <v>2024</v>
      </c>
      <c r="D44" s="47" t="s">
        <v>40</v>
      </c>
      <c r="E44" s="59">
        <v>339.68299999999999</v>
      </c>
      <c r="F44" s="97">
        <f t="shared" si="1"/>
        <v>337.053</v>
      </c>
      <c r="G44" s="99"/>
      <c r="H44" s="59"/>
      <c r="I44" s="59"/>
      <c r="J44" s="59"/>
      <c r="K44" s="97">
        <v>337.053</v>
      </c>
      <c r="L44" s="59"/>
      <c r="M44" s="58" t="s">
        <v>46</v>
      </c>
      <c r="N44" s="92"/>
    </row>
    <row r="45" spans="1:14" ht="105" customHeight="1" x14ac:dyDescent="0.2">
      <c r="A45" s="41">
        <v>16</v>
      </c>
      <c r="B45" s="95" t="s">
        <v>77</v>
      </c>
      <c r="C45" s="47">
        <v>2024</v>
      </c>
      <c r="D45" s="47" t="s">
        <v>40</v>
      </c>
      <c r="E45" s="59">
        <v>271.54899999999998</v>
      </c>
      <c r="F45" s="97">
        <f t="shared" si="1"/>
        <v>74.760000000000005</v>
      </c>
      <c r="G45" s="99"/>
      <c r="H45" s="59"/>
      <c r="I45" s="59"/>
      <c r="J45" s="59"/>
      <c r="K45" s="97">
        <v>74.760000000000005</v>
      </c>
      <c r="L45" s="59"/>
      <c r="M45" s="58" t="s">
        <v>46</v>
      </c>
      <c r="N45" s="92"/>
    </row>
    <row r="46" spans="1:14" ht="95.25" customHeight="1" x14ac:dyDescent="0.2">
      <c r="A46" s="41">
        <v>17</v>
      </c>
      <c r="B46" s="95" t="s">
        <v>77</v>
      </c>
      <c r="C46" s="47">
        <v>2024</v>
      </c>
      <c r="D46" s="47" t="s">
        <v>40</v>
      </c>
      <c r="E46" s="59">
        <v>275.524</v>
      </c>
      <c r="F46" s="97">
        <f t="shared" si="1"/>
        <v>77.070999999999998</v>
      </c>
      <c r="G46" s="99"/>
      <c r="H46" s="59"/>
      <c r="I46" s="59"/>
      <c r="J46" s="59"/>
      <c r="K46" s="97">
        <v>77.070999999999998</v>
      </c>
      <c r="L46" s="59"/>
      <c r="M46" s="58" t="s">
        <v>46</v>
      </c>
      <c r="N46" s="92"/>
    </row>
    <row r="47" spans="1:14" ht="105.75" customHeight="1" x14ac:dyDescent="0.2">
      <c r="A47" s="41">
        <v>18</v>
      </c>
      <c r="B47" s="95" t="s">
        <v>77</v>
      </c>
      <c r="C47" s="47">
        <v>2024</v>
      </c>
      <c r="D47" s="47" t="s">
        <v>40</v>
      </c>
      <c r="E47" s="59">
        <v>334.90300000000002</v>
      </c>
      <c r="F47" s="97">
        <f t="shared" si="1"/>
        <v>90.087999999999994</v>
      </c>
      <c r="G47" s="99"/>
      <c r="H47" s="59"/>
      <c r="I47" s="59"/>
      <c r="J47" s="59"/>
      <c r="K47" s="97">
        <v>90.087999999999994</v>
      </c>
      <c r="L47" s="59"/>
      <c r="M47" s="58" t="s">
        <v>46</v>
      </c>
      <c r="N47" s="92"/>
    </row>
    <row r="48" spans="1:14" ht="98.25" customHeight="1" x14ac:dyDescent="0.2">
      <c r="A48" s="41">
        <v>19</v>
      </c>
      <c r="B48" s="95" t="s">
        <v>76</v>
      </c>
      <c r="C48" s="47">
        <v>2024</v>
      </c>
      <c r="D48" s="47" t="s">
        <v>40</v>
      </c>
      <c r="E48" s="59">
        <v>191.22</v>
      </c>
      <c r="F48" s="97">
        <f t="shared" si="1"/>
        <v>41.470999999999997</v>
      </c>
      <c r="G48" s="99"/>
      <c r="H48" s="59"/>
      <c r="I48" s="59"/>
      <c r="J48" s="59"/>
      <c r="K48" s="97">
        <v>41.470999999999997</v>
      </c>
      <c r="L48" s="59"/>
      <c r="M48" s="58" t="s">
        <v>46</v>
      </c>
      <c r="N48" s="92"/>
    </row>
    <row r="49" spans="1:14" ht="105.75" customHeight="1" x14ac:dyDescent="0.2">
      <c r="A49" s="41">
        <v>20</v>
      </c>
      <c r="B49" s="95" t="s">
        <v>77</v>
      </c>
      <c r="C49" s="47">
        <v>2024</v>
      </c>
      <c r="D49" s="47" t="s">
        <v>40</v>
      </c>
      <c r="E49" s="59">
        <v>142.31399999999999</v>
      </c>
      <c r="F49" s="97">
        <f t="shared" si="1"/>
        <v>41.893999999999998</v>
      </c>
      <c r="G49" s="99"/>
      <c r="H49" s="59"/>
      <c r="I49" s="59"/>
      <c r="J49" s="59"/>
      <c r="K49" s="97">
        <v>41.893999999999998</v>
      </c>
      <c r="L49" s="59"/>
      <c r="M49" s="58" t="s">
        <v>46</v>
      </c>
      <c r="N49" s="92"/>
    </row>
    <row r="50" spans="1:14" ht="103.7" customHeight="1" x14ac:dyDescent="0.2">
      <c r="A50" s="41">
        <v>21</v>
      </c>
      <c r="B50" s="95" t="s">
        <v>77</v>
      </c>
      <c r="C50" s="47">
        <v>2024</v>
      </c>
      <c r="D50" s="47" t="s">
        <v>40</v>
      </c>
      <c r="E50" s="59">
        <v>269.178</v>
      </c>
      <c r="F50" s="97">
        <f t="shared" si="1"/>
        <v>66.510000000000005</v>
      </c>
      <c r="G50" s="99"/>
      <c r="H50" s="59"/>
      <c r="I50" s="59"/>
      <c r="J50" s="59"/>
      <c r="K50" s="97">
        <v>66.510000000000005</v>
      </c>
      <c r="L50" s="59"/>
      <c r="M50" s="58" t="s">
        <v>46</v>
      </c>
      <c r="N50" s="92"/>
    </row>
    <row r="51" spans="1:14" ht="95.25" customHeight="1" x14ac:dyDescent="0.2">
      <c r="A51" s="41">
        <v>22</v>
      </c>
      <c r="B51" s="95" t="s">
        <v>77</v>
      </c>
      <c r="C51" s="47">
        <v>2024</v>
      </c>
      <c r="D51" s="47" t="s">
        <v>40</v>
      </c>
      <c r="E51" s="59">
        <v>139.886</v>
      </c>
      <c r="F51" s="97">
        <f t="shared" si="1"/>
        <v>40.646999999999998</v>
      </c>
      <c r="G51" s="99"/>
      <c r="H51" s="59"/>
      <c r="I51" s="59"/>
      <c r="J51" s="59"/>
      <c r="K51" s="97">
        <v>40.646999999999998</v>
      </c>
      <c r="L51" s="59"/>
      <c r="M51" s="58" t="s">
        <v>46</v>
      </c>
      <c r="N51" s="92"/>
    </row>
    <row r="52" spans="1:14" ht="96.75" customHeight="1" x14ac:dyDescent="0.2">
      <c r="A52" s="41">
        <v>23</v>
      </c>
      <c r="B52" s="95" t="s">
        <v>77</v>
      </c>
      <c r="C52" s="47">
        <v>2024</v>
      </c>
      <c r="D52" s="47" t="s">
        <v>40</v>
      </c>
      <c r="E52" s="59">
        <v>319.45</v>
      </c>
      <c r="F52" s="97">
        <f t="shared" si="1"/>
        <v>88.010999999999996</v>
      </c>
      <c r="G52" s="99"/>
      <c r="H52" s="59"/>
      <c r="I52" s="59"/>
      <c r="J52" s="59"/>
      <c r="K52" s="97">
        <v>88.010999999999996</v>
      </c>
      <c r="L52" s="59"/>
      <c r="M52" s="58" t="s">
        <v>46</v>
      </c>
      <c r="N52" s="92"/>
    </row>
    <row r="53" spans="1:14" ht="95.25" customHeight="1" x14ac:dyDescent="0.2">
      <c r="A53" s="41">
        <v>24</v>
      </c>
      <c r="B53" s="95" t="s">
        <v>77</v>
      </c>
      <c r="C53" s="47">
        <v>2024</v>
      </c>
      <c r="D53" s="47" t="s">
        <v>40</v>
      </c>
      <c r="E53" s="59">
        <v>321.43200000000002</v>
      </c>
      <c r="F53" s="97">
        <f t="shared" si="1"/>
        <v>80.402000000000001</v>
      </c>
      <c r="G53" s="99"/>
      <c r="H53" s="59"/>
      <c r="I53" s="59"/>
      <c r="J53" s="59"/>
      <c r="K53" s="97">
        <v>80.402000000000001</v>
      </c>
      <c r="L53" s="59"/>
      <c r="M53" s="58" t="s">
        <v>46</v>
      </c>
      <c r="N53" s="92"/>
    </row>
    <row r="54" spans="1:14" ht="88.5" customHeight="1" x14ac:dyDescent="0.2">
      <c r="A54" s="41">
        <v>26</v>
      </c>
      <c r="B54" s="100" t="s">
        <v>80</v>
      </c>
      <c r="C54" s="58">
        <v>2024</v>
      </c>
      <c r="D54" s="58" t="s">
        <v>40</v>
      </c>
      <c r="E54" s="59">
        <v>2128.04</v>
      </c>
      <c r="F54" s="97">
        <f t="shared" si="1"/>
        <v>426.15100000000001</v>
      </c>
      <c r="G54" s="99"/>
      <c r="H54" s="59"/>
      <c r="I54" s="59"/>
      <c r="J54" s="59"/>
      <c r="K54" s="97">
        <v>426.15100000000001</v>
      </c>
      <c r="L54" s="59"/>
      <c r="M54" s="58" t="s">
        <v>47</v>
      </c>
      <c r="N54" s="92"/>
    </row>
    <row r="55" spans="1:14" ht="102" customHeight="1" x14ac:dyDescent="0.2">
      <c r="A55" s="41">
        <v>29</v>
      </c>
      <c r="B55" s="100" t="s">
        <v>81</v>
      </c>
      <c r="C55" s="58">
        <v>2024</v>
      </c>
      <c r="D55" s="58" t="s">
        <v>40</v>
      </c>
      <c r="E55" s="59">
        <v>2093.4</v>
      </c>
      <c r="F55" s="97">
        <f t="shared" si="1"/>
        <v>2093.4</v>
      </c>
      <c r="G55" s="99"/>
      <c r="H55" s="59"/>
      <c r="I55" s="59"/>
      <c r="J55" s="59"/>
      <c r="K55" s="59">
        <v>2093.4</v>
      </c>
      <c r="L55" s="59"/>
      <c r="M55" s="58" t="s">
        <v>48</v>
      </c>
      <c r="N55" s="92"/>
    </row>
    <row r="56" spans="1:14" ht="97.5" customHeight="1" x14ac:dyDescent="0.2">
      <c r="A56" s="41">
        <v>40</v>
      </c>
      <c r="B56" s="100" t="s">
        <v>82</v>
      </c>
      <c r="C56" s="58">
        <v>2024</v>
      </c>
      <c r="D56" s="41" t="s">
        <v>29</v>
      </c>
      <c r="E56" s="59">
        <v>878.827</v>
      </c>
      <c r="F56" s="97">
        <f t="shared" si="1"/>
        <v>286.09699999999998</v>
      </c>
      <c r="G56" s="59"/>
      <c r="H56" s="59"/>
      <c r="I56" s="59"/>
      <c r="J56" s="59"/>
      <c r="K56" s="97">
        <v>286.09699999999998</v>
      </c>
      <c r="L56" s="101"/>
      <c r="M56" s="47" t="s">
        <v>49</v>
      </c>
      <c r="N56" s="92"/>
    </row>
    <row r="57" spans="1:14" ht="25.5" customHeight="1" x14ac:dyDescent="0.2">
      <c r="A57" s="131" t="s">
        <v>67</v>
      </c>
      <c r="B57" s="132"/>
      <c r="C57" s="132"/>
      <c r="D57" s="132"/>
      <c r="E57" s="132"/>
      <c r="F57" s="132"/>
      <c r="G57" s="132"/>
      <c r="H57" s="132"/>
      <c r="I57" s="132"/>
      <c r="J57" s="132"/>
      <c r="K57" s="132"/>
      <c r="L57" s="132"/>
      <c r="M57" s="132"/>
      <c r="N57" s="133"/>
    </row>
    <row r="58" spans="1:14" ht="76.7" customHeight="1" x14ac:dyDescent="0.2">
      <c r="A58" s="41">
        <v>41</v>
      </c>
      <c r="B58" s="95" t="s">
        <v>83</v>
      </c>
      <c r="C58" s="58">
        <v>2024</v>
      </c>
      <c r="D58" s="58" t="s">
        <v>40</v>
      </c>
      <c r="E58" s="59">
        <v>2500</v>
      </c>
      <c r="F58" s="97">
        <f t="shared" ref="F58:F77" si="2">G58+H58+I58+J58+K58+L58</f>
        <v>2500</v>
      </c>
      <c r="G58" s="59"/>
      <c r="H58" s="59"/>
      <c r="I58" s="59"/>
      <c r="J58" s="59"/>
      <c r="K58" s="59">
        <v>2500</v>
      </c>
      <c r="L58" s="59"/>
      <c r="M58" s="103" t="s">
        <v>51</v>
      </c>
      <c r="N58" s="85"/>
    </row>
    <row r="59" spans="1:14" ht="86.25" customHeight="1" x14ac:dyDescent="0.2">
      <c r="A59" s="41">
        <v>42</v>
      </c>
      <c r="B59" s="100" t="s">
        <v>80</v>
      </c>
      <c r="C59" s="58">
        <v>2024</v>
      </c>
      <c r="D59" s="58" t="s">
        <v>40</v>
      </c>
      <c r="E59" s="53">
        <v>1365.7660000000001</v>
      </c>
      <c r="F59" s="97">
        <f t="shared" si="2"/>
        <v>776.41600000000005</v>
      </c>
      <c r="G59" s="59"/>
      <c r="H59" s="59"/>
      <c r="I59" s="59"/>
      <c r="J59" s="59"/>
      <c r="K59" s="53">
        <v>776.41600000000005</v>
      </c>
      <c r="L59" s="59"/>
      <c r="M59" s="47" t="s">
        <v>52</v>
      </c>
      <c r="N59" s="102"/>
    </row>
    <row r="60" spans="1:14" ht="85.7" customHeight="1" x14ac:dyDescent="0.2">
      <c r="A60" s="41">
        <v>43</v>
      </c>
      <c r="B60" s="100" t="s">
        <v>80</v>
      </c>
      <c r="C60" s="58">
        <v>2024</v>
      </c>
      <c r="D60" s="58" t="s">
        <v>40</v>
      </c>
      <c r="E60" s="43">
        <v>1633.0630000000001</v>
      </c>
      <c r="F60" s="97">
        <f t="shared" si="2"/>
        <v>2.165</v>
      </c>
      <c r="G60" s="59"/>
      <c r="H60" s="59"/>
      <c r="I60" s="59"/>
      <c r="J60" s="59"/>
      <c r="K60" s="59">
        <v>2.165</v>
      </c>
      <c r="L60" s="59"/>
      <c r="M60" s="58" t="s">
        <v>53</v>
      </c>
      <c r="N60" s="102"/>
    </row>
    <row r="61" spans="1:14" ht="81" customHeight="1" x14ac:dyDescent="0.2">
      <c r="A61" s="41">
        <v>44</v>
      </c>
      <c r="B61" s="100" t="s">
        <v>84</v>
      </c>
      <c r="C61" s="58">
        <v>2024</v>
      </c>
      <c r="D61" s="58" t="s">
        <v>40</v>
      </c>
      <c r="E61" s="43">
        <v>1154.797</v>
      </c>
      <c r="F61" s="97">
        <f t="shared" si="2"/>
        <v>13.949</v>
      </c>
      <c r="G61" s="59"/>
      <c r="H61" s="59"/>
      <c r="I61" s="59"/>
      <c r="J61" s="59"/>
      <c r="K61" s="53">
        <v>13.949</v>
      </c>
      <c r="L61" s="59"/>
      <c r="M61" s="58" t="s">
        <v>53</v>
      </c>
      <c r="N61" s="102"/>
    </row>
    <row r="62" spans="1:14" ht="92.25" customHeight="1" x14ac:dyDescent="0.2">
      <c r="A62" s="41">
        <v>45</v>
      </c>
      <c r="B62" s="100" t="s">
        <v>80</v>
      </c>
      <c r="C62" s="58">
        <v>2024</v>
      </c>
      <c r="D62" s="58" t="s">
        <v>40</v>
      </c>
      <c r="E62" s="43">
        <v>1372.7380000000001</v>
      </c>
      <c r="F62" s="97">
        <f t="shared" si="2"/>
        <v>17.076000000000001</v>
      </c>
      <c r="G62" s="59"/>
      <c r="H62" s="59"/>
      <c r="I62" s="59"/>
      <c r="J62" s="59"/>
      <c r="K62" s="104">
        <v>17.076000000000001</v>
      </c>
      <c r="L62" s="59"/>
      <c r="M62" s="58" t="s">
        <v>53</v>
      </c>
      <c r="N62" s="102"/>
    </row>
    <row r="63" spans="1:14" ht="78" customHeight="1" x14ac:dyDescent="0.2">
      <c r="A63" s="41">
        <v>46</v>
      </c>
      <c r="B63" s="100" t="s">
        <v>84</v>
      </c>
      <c r="C63" s="58">
        <v>2024</v>
      </c>
      <c r="D63" s="58" t="s">
        <v>40</v>
      </c>
      <c r="E63" s="43">
        <v>809.678</v>
      </c>
      <c r="F63" s="97">
        <f t="shared" si="2"/>
        <v>0.99099999999999999</v>
      </c>
      <c r="G63" s="99"/>
      <c r="H63" s="59"/>
      <c r="I63" s="59"/>
      <c r="J63" s="59"/>
      <c r="K63" s="105">
        <v>0.99099999999999999</v>
      </c>
      <c r="L63" s="59"/>
      <c r="M63" s="58" t="s">
        <v>53</v>
      </c>
      <c r="N63" s="102"/>
    </row>
    <row r="64" spans="1:14" ht="75.75" customHeight="1" x14ac:dyDescent="0.2">
      <c r="A64" s="41">
        <v>47</v>
      </c>
      <c r="B64" s="100" t="s">
        <v>80</v>
      </c>
      <c r="C64" s="58">
        <v>2024</v>
      </c>
      <c r="D64" s="58" t="s">
        <v>40</v>
      </c>
      <c r="E64" s="43">
        <v>4242.3770000000004</v>
      </c>
      <c r="F64" s="97">
        <f t="shared" si="2"/>
        <v>17.75</v>
      </c>
      <c r="G64" s="99"/>
      <c r="H64" s="59"/>
      <c r="I64" s="59"/>
      <c r="J64" s="59"/>
      <c r="K64" s="105">
        <v>17.75</v>
      </c>
      <c r="L64" s="59"/>
      <c r="M64" s="58" t="s">
        <v>53</v>
      </c>
      <c r="N64" s="102"/>
    </row>
    <row r="65" spans="1:14" ht="81" customHeight="1" x14ac:dyDescent="0.2">
      <c r="A65" s="41">
        <v>48</v>
      </c>
      <c r="B65" s="95" t="s">
        <v>85</v>
      </c>
      <c r="C65" s="58">
        <v>2024</v>
      </c>
      <c r="D65" s="58" t="s">
        <v>40</v>
      </c>
      <c r="E65" s="43">
        <v>711.41399999999999</v>
      </c>
      <c r="F65" s="97">
        <f t="shared" si="2"/>
        <v>8.9390000000000001</v>
      </c>
      <c r="G65" s="99"/>
      <c r="H65" s="59"/>
      <c r="I65" s="59"/>
      <c r="J65" s="59"/>
      <c r="K65" s="105">
        <v>8.9390000000000001</v>
      </c>
      <c r="L65" s="59"/>
      <c r="M65" s="58" t="s">
        <v>53</v>
      </c>
      <c r="N65" s="102"/>
    </row>
    <row r="66" spans="1:14" ht="83.25" customHeight="1" x14ac:dyDescent="0.2">
      <c r="A66" s="41">
        <v>49</v>
      </c>
      <c r="B66" s="95" t="s">
        <v>86</v>
      </c>
      <c r="C66" s="58">
        <v>2024</v>
      </c>
      <c r="D66" s="58" t="s">
        <v>40</v>
      </c>
      <c r="E66" s="43">
        <v>965.88599999999997</v>
      </c>
      <c r="F66" s="97">
        <f t="shared" si="2"/>
        <v>11.574</v>
      </c>
      <c r="G66" s="99"/>
      <c r="H66" s="59"/>
      <c r="I66" s="59"/>
      <c r="J66" s="59"/>
      <c r="K66" s="105">
        <v>11.574</v>
      </c>
      <c r="L66" s="59"/>
      <c r="M66" s="58" t="s">
        <v>53</v>
      </c>
      <c r="N66" s="102"/>
    </row>
    <row r="67" spans="1:14" ht="90" customHeight="1" x14ac:dyDescent="0.2">
      <c r="A67" s="41">
        <v>50</v>
      </c>
      <c r="B67" s="95" t="s">
        <v>87</v>
      </c>
      <c r="C67" s="58">
        <v>2024</v>
      </c>
      <c r="D67" s="58" t="s">
        <v>40</v>
      </c>
      <c r="E67" s="43">
        <v>1529.0360000000001</v>
      </c>
      <c r="F67" s="97">
        <f t="shared" si="2"/>
        <v>3.7109999999999999</v>
      </c>
      <c r="G67" s="99"/>
      <c r="H67" s="59"/>
      <c r="I67" s="59"/>
      <c r="J67" s="59"/>
      <c r="K67" s="105">
        <v>3.7109999999999999</v>
      </c>
      <c r="L67" s="59"/>
      <c r="M67" s="58" t="s">
        <v>53</v>
      </c>
      <c r="N67" s="102"/>
    </row>
    <row r="68" spans="1:14" ht="96.75" customHeight="1" x14ac:dyDescent="0.2">
      <c r="A68" s="41">
        <v>51</v>
      </c>
      <c r="B68" s="85" t="s">
        <v>88</v>
      </c>
      <c r="C68" s="58">
        <v>2024</v>
      </c>
      <c r="D68" s="41" t="s">
        <v>29</v>
      </c>
      <c r="E68" s="54">
        <v>568.02800000000002</v>
      </c>
      <c r="F68" s="97">
        <f t="shared" si="2"/>
        <v>61.838000000000001</v>
      </c>
      <c r="G68" s="99"/>
      <c r="H68" s="59"/>
      <c r="I68" s="59"/>
      <c r="J68" s="59"/>
      <c r="K68" s="105">
        <v>61.838000000000001</v>
      </c>
      <c r="L68" s="59"/>
      <c r="M68" s="58" t="s">
        <v>46</v>
      </c>
      <c r="N68" s="102"/>
    </row>
    <row r="69" spans="1:14" ht="94.5" customHeight="1" x14ac:dyDescent="0.2">
      <c r="A69" s="41">
        <v>52</v>
      </c>
      <c r="B69" s="100" t="s">
        <v>89</v>
      </c>
      <c r="C69" s="58">
        <v>2024</v>
      </c>
      <c r="D69" s="41" t="s">
        <v>29</v>
      </c>
      <c r="E69" s="54">
        <v>704.74099999999999</v>
      </c>
      <c r="F69" s="97">
        <f t="shared" si="2"/>
        <v>156.904</v>
      </c>
      <c r="G69" s="99"/>
      <c r="H69" s="59"/>
      <c r="I69" s="59"/>
      <c r="J69" s="59"/>
      <c r="K69" s="105">
        <v>156.904</v>
      </c>
      <c r="L69" s="59"/>
      <c r="M69" s="58" t="s">
        <v>46</v>
      </c>
      <c r="N69" s="102"/>
    </row>
    <row r="70" spans="1:14" ht="98.25" customHeight="1" x14ac:dyDescent="0.2">
      <c r="A70" s="41">
        <v>53</v>
      </c>
      <c r="B70" s="85" t="s">
        <v>90</v>
      </c>
      <c r="C70" s="58">
        <v>2024</v>
      </c>
      <c r="D70" s="41" t="s">
        <v>29</v>
      </c>
      <c r="E70" s="54">
        <v>892.98599999999999</v>
      </c>
      <c r="F70" s="97">
        <f t="shared" si="2"/>
        <v>69.103999999999999</v>
      </c>
      <c r="G70" s="99"/>
      <c r="H70" s="59"/>
      <c r="I70" s="59"/>
      <c r="J70" s="59"/>
      <c r="K70" s="105">
        <v>69.103999999999999</v>
      </c>
      <c r="L70" s="59"/>
      <c r="M70" s="58" t="s">
        <v>46</v>
      </c>
      <c r="N70" s="102"/>
    </row>
    <row r="71" spans="1:14" ht="106.5" customHeight="1" x14ac:dyDescent="0.2">
      <c r="A71" s="41">
        <v>54</v>
      </c>
      <c r="B71" s="100" t="s">
        <v>91</v>
      </c>
      <c r="C71" s="58">
        <v>2024</v>
      </c>
      <c r="D71" s="41" t="s">
        <v>29</v>
      </c>
      <c r="E71" s="54">
        <v>381.96100000000001</v>
      </c>
      <c r="F71" s="97">
        <f t="shared" si="2"/>
        <v>160.702</v>
      </c>
      <c r="G71" s="99"/>
      <c r="H71" s="59"/>
      <c r="I71" s="59"/>
      <c r="J71" s="59"/>
      <c r="K71" s="105">
        <v>160.702</v>
      </c>
      <c r="L71" s="59"/>
      <c r="M71" s="58" t="s">
        <v>46</v>
      </c>
      <c r="N71" s="102"/>
    </row>
    <row r="72" spans="1:14" ht="95.25" customHeight="1" x14ac:dyDescent="0.2">
      <c r="A72" s="41">
        <v>55</v>
      </c>
      <c r="B72" s="100" t="s">
        <v>92</v>
      </c>
      <c r="C72" s="58">
        <v>2024</v>
      </c>
      <c r="D72" s="41" t="s">
        <v>29</v>
      </c>
      <c r="E72" s="54">
        <v>411.44400000000002</v>
      </c>
      <c r="F72" s="97">
        <f t="shared" si="2"/>
        <v>111.13800000000001</v>
      </c>
      <c r="G72" s="99"/>
      <c r="H72" s="59"/>
      <c r="I72" s="59"/>
      <c r="J72" s="59"/>
      <c r="K72" s="105">
        <v>111.13800000000001</v>
      </c>
      <c r="L72" s="59"/>
      <c r="M72" s="58" t="s">
        <v>46</v>
      </c>
      <c r="N72" s="102"/>
    </row>
    <row r="73" spans="1:14" ht="109.5" customHeight="1" x14ac:dyDescent="0.2">
      <c r="A73" s="41">
        <v>56</v>
      </c>
      <c r="B73" s="100" t="s">
        <v>93</v>
      </c>
      <c r="C73" s="58">
        <v>2024</v>
      </c>
      <c r="D73" s="41" t="s">
        <v>29</v>
      </c>
      <c r="E73" s="54">
        <v>354.28300000000002</v>
      </c>
      <c r="F73" s="97">
        <f t="shared" si="2"/>
        <v>100.327</v>
      </c>
      <c r="G73" s="99"/>
      <c r="H73" s="59"/>
      <c r="I73" s="59"/>
      <c r="J73" s="59"/>
      <c r="K73" s="105">
        <v>100.327</v>
      </c>
      <c r="L73" s="59"/>
      <c r="M73" s="58" t="s">
        <v>46</v>
      </c>
      <c r="N73" s="102"/>
    </row>
    <row r="74" spans="1:14" ht="109.5" customHeight="1" x14ac:dyDescent="0.2">
      <c r="A74" s="41">
        <v>57</v>
      </c>
      <c r="B74" s="100" t="s">
        <v>94</v>
      </c>
      <c r="C74" s="58">
        <v>2024</v>
      </c>
      <c r="D74" s="41" t="s">
        <v>29</v>
      </c>
      <c r="E74" s="54">
        <v>217.70500000000001</v>
      </c>
      <c r="F74" s="97">
        <f t="shared" si="2"/>
        <v>124.34699999999999</v>
      </c>
      <c r="G74" s="99"/>
      <c r="H74" s="59"/>
      <c r="I74" s="59"/>
      <c r="J74" s="59"/>
      <c r="K74" s="105">
        <v>124.34699999999999</v>
      </c>
      <c r="L74" s="59"/>
      <c r="M74" s="58" t="s">
        <v>46</v>
      </c>
      <c r="N74" s="102"/>
    </row>
    <row r="75" spans="1:14" ht="114" customHeight="1" x14ac:dyDescent="0.2">
      <c r="A75" s="41">
        <v>58</v>
      </c>
      <c r="B75" s="85" t="s">
        <v>93</v>
      </c>
      <c r="C75" s="58">
        <v>2024</v>
      </c>
      <c r="D75" s="41" t="s">
        <v>29</v>
      </c>
      <c r="E75" s="54">
        <v>1296.2460000000001</v>
      </c>
      <c r="F75" s="97">
        <f t="shared" si="2"/>
        <v>177.249</v>
      </c>
      <c r="G75" s="99"/>
      <c r="H75" s="59"/>
      <c r="I75" s="59"/>
      <c r="J75" s="59"/>
      <c r="K75" s="105">
        <v>177.249</v>
      </c>
      <c r="L75" s="59"/>
      <c r="M75" s="58" t="s">
        <v>46</v>
      </c>
      <c r="N75" s="102"/>
    </row>
    <row r="76" spans="1:14" ht="115.5" customHeight="1" x14ac:dyDescent="0.2">
      <c r="A76" s="41">
        <v>59</v>
      </c>
      <c r="B76" s="85" t="s">
        <v>93</v>
      </c>
      <c r="C76" s="58">
        <v>2024</v>
      </c>
      <c r="D76" s="41" t="s">
        <v>29</v>
      </c>
      <c r="E76" s="54">
        <v>671.49800000000005</v>
      </c>
      <c r="F76" s="97">
        <f t="shared" si="2"/>
        <v>449.19799999999998</v>
      </c>
      <c r="G76" s="106"/>
      <c r="H76" s="106"/>
      <c r="I76" s="106"/>
      <c r="J76" s="106"/>
      <c r="K76" s="59">
        <v>449.19799999999998</v>
      </c>
      <c r="L76" s="106"/>
      <c r="M76" s="58" t="s">
        <v>46</v>
      </c>
      <c r="N76" s="102"/>
    </row>
    <row r="77" spans="1:14" ht="93" customHeight="1" x14ac:dyDescent="0.2">
      <c r="A77" s="41">
        <v>60</v>
      </c>
      <c r="B77" s="85" t="s">
        <v>95</v>
      </c>
      <c r="C77" s="58">
        <v>2024</v>
      </c>
      <c r="D77" s="41" t="s">
        <v>29</v>
      </c>
      <c r="E77" s="54">
        <v>483.49200000000002</v>
      </c>
      <c r="F77" s="97">
        <f t="shared" si="2"/>
        <v>389.98599999999999</v>
      </c>
      <c r="G77" s="99"/>
      <c r="H77" s="59"/>
      <c r="I77" s="59"/>
      <c r="J77" s="59"/>
      <c r="K77" s="59">
        <v>389.98599999999999</v>
      </c>
      <c r="L77" s="59"/>
      <c r="M77" s="58" t="s">
        <v>46</v>
      </c>
      <c r="N77" s="102"/>
    </row>
    <row r="78" spans="1:14" ht="39" customHeight="1" x14ac:dyDescent="0.2">
      <c r="A78" s="138" t="s">
        <v>56</v>
      </c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139"/>
      <c r="N78" s="140"/>
    </row>
    <row r="79" spans="1:14" ht="25.5" customHeight="1" x14ac:dyDescent="0.2">
      <c r="A79" s="121" t="s">
        <v>57</v>
      </c>
      <c r="B79" s="122"/>
      <c r="C79" s="122"/>
      <c r="D79" s="122"/>
      <c r="E79" s="122"/>
      <c r="F79" s="122"/>
      <c r="G79" s="122"/>
      <c r="H79" s="122"/>
      <c r="I79" s="122"/>
      <c r="J79" s="122"/>
      <c r="K79" s="122"/>
      <c r="L79" s="122"/>
      <c r="M79" s="122"/>
      <c r="N79" s="123"/>
    </row>
    <row r="80" spans="1:14" ht="17.25" customHeight="1" x14ac:dyDescent="0.2">
      <c r="A80" s="143" t="s">
        <v>54</v>
      </c>
      <c r="B80" s="144"/>
      <c r="C80" s="144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5"/>
    </row>
    <row r="81" spans="1:42" ht="24" customHeight="1" x14ac:dyDescent="0.2">
      <c r="A81" s="119">
        <v>7</v>
      </c>
      <c r="B81" s="94" t="s">
        <v>55</v>
      </c>
      <c r="C81" s="113"/>
      <c r="D81" s="113"/>
      <c r="E81" s="107">
        <v>999.245</v>
      </c>
      <c r="F81" s="107">
        <v>14.071999999999999</v>
      </c>
      <c r="G81" s="107">
        <v>0</v>
      </c>
      <c r="H81" s="107">
        <v>0</v>
      </c>
      <c r="I81" s="107">
        <v>0</v>
      </c>
      <c r="J81" s="107">
        <v>0</v>
      </c>
      <c r="K81" s="107">
        <v>14.071999999999999</v>
      </c>
      <c r="L81" s="107">
        <v>0</v>
      </c>
      <c r="M81" s="113"/>
      <c r="N81" s="110"/>
    </row>
    <row r="82" spans="1:42" s="109" customFormat="1" ht="24" customHeight="1" x14ac:dyDescent="0.2">
      <c r="A82" s="131" t="s">
        <v>66</v>
      </c>
      <c r="B82" s="132"/>
      <c r="C82" s="132"/>
      <c r="D82" s="132"/>
      <c r="E82" s="132"/>
      <c r="F82" s="132"/>
      <c r="G82" s="132"/>
      <c r="H82" s="132"/>
      <c r="I82" s="132"/>
      <c r="J82" s="132"/>
      <c r="K82" s="132"/>
      <c r="L82" s="132"/>
      <c r="M82" s="132"/>
      <c r="N82" s="133"/>
    </row>
    <row r="83" spans="1:42" ht="148.69999999999999" customHeight="1" x14ac:dyDescent="0.2">
      <c r="A83" s="113">
        <v>1</v>
      </c>
      <c r="B83" s="85" t="s">
        <v>96</v>
      </c>
      <c r="C83" s="117">
        <v>2024</v>
      </c>
      <c r="D83" s="113" t="s">
        <v>58</v>
      </c>
      <c r="E83" s="118">
        <v>999.245</v>
      </c>
      <c r="F83" s="118">
        <f>G83+H83+I83+J83+K83+L83</f>
        <v>14.071999999999999</v>
      </c>
      <c r="G83" s="99"/>
      <c r="H83" s="118"/>
      <c r="I83" s="118"/>
      <c r="J83" s="118"/>
      <c r="K83" s="118">
        <v>14.071999999999999</v>
      </c>
      <c r="L83" s="118"/>
      <c r="M83" s="117" t="s">
        <v>53</v>
      </c>
      <c r="N83" s="110"/>
    </row>
    <row r="84" spans="1:42" s="6" customFormat="1" ht="15.75" customHeight="1" x14ac:dyDescent="0.25">
      <c r="A84" s="143" t="s">
        <v>59</v>
      </c>
      <c r="B84" s="144"/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5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</row>
    <row r="85" spans="1:42" ht="21.75" customHeight="1" x14ac:dyDescent="0.2">
      <c r="A85" s="4"/>
      <c r="B85" s="37" t="s">
        <v>11</v>
      </c>
      <c r="C85" s="4"/>
      <c r="D85" s="19"/>
      <c r="E85" s="108">
        <v>698434.19299999997</v>
      </c>
      <c r="F85" s="108">
        <v>396053.66040000011</v>
      </c>
      <c r="G85" s="108">
        <v>0</v>
      </c>
      <c r="H85" s="108">
        <v>22281.341</v>
      </c>
      <c r="I85" s="108">
        <v>58144.394</v>
      </c>
      <c r="J85" s="108">
        <v>0</v>
      </c>
      <c r="K85" s="108">
        <v>291572.96740000002</v>
      </c>
      <c r="L85" s="108">
        <v>24054.957999999999</v>
      </c>
      <c r="M85" s="18"/>
      <c r="N85" s="20"/>
      <c r="O85" s="30"/>
      <c r="P85" s="30"/>
      <c r="Q85" s="30"/>
    </row>
    <row r="86" spans="1:42" s="109" customFormat="1" ht="15" customHeight="1" x14ac:dyDescent="0.2">
      <c r="A86" s="114"/>
      <c r="B86" s="115"/>
      <c r="C86" s="114"/>
      <c r="D86" s="114"/>
      <c r="E86" s="116"/>
      <c r="F86" s="116"/>
      <c r="G86" s="116"/>
      <c r="H86" s="116"/>
      <c r="I86" s="116"/>
      <c r="J86" s="116"/>
      <c r="K86" s="116"/>
      <c r="L86" s="116"/>
      <c r="M86" s="114"/>
      <c r="N86" s="111"/>
      <c r="O86" s="112"/>
      <c r="P86" s="112"/>
      <c r="Q86" s="112"/>
    </row>
    <row r="87" spans="1:42" ht="15" customHeight="1" x14ac:dyDescent="0.2">
      <c r="A87" s="44"/>
      <c r="B87" s="45"/>
      <c r="C87" s="44"/>
      <c r="D87" s="44"/>
      <c r="E87" s="46"/>
      <c r="F87" s="46"/>
      <c r="G87" s="46"/>
      <c r="H87" s="46"/>
      <c r="I87" s="46"/>
      <c r="J87" s="46"/>
      <c r="K87" s="46"/>
      <c r="L87" s="46"/>
      <c r="M87" s="44"/>
      <c r="N87" s="25"/>
      <c r="O87" s="30"/>
      <c r="P87" s="30"/>
      <c r="Q87" s="30"/>
    </row>
    <row r="88" spans="1:42" ht="51" customHeight="1" x14ac:dyDescent="0.3">
      <c r="A88" s="21"/>
      <c r="B88" s="141" t="s">
        <v>22</v>
      </c>
      <c r="C88" s="141"/>
      <c r="D88" s="141"/>
      <c r="E88" s="23"/>
      <c r="F88" s="29"/>
      <c r="G88" s="29"/>
      <c r="H88" s="29"/>
      <c r="I88" s="142" t="s">
        <v>23</v>
      </c>
      <c r="J88" s="142"/>
      <c r="K88" s="142"/>
      <c r="L88" s="142"/>
      <c r="M88" s="25"/>
      <c r="N88" s="22"/>
      <c r="P88" s="30"/>
      <c r="Q88" s="30"/>
    </row>
    <row r="89" spans="1:42" x14ac:dyDescent="0.2">
      <c r="A89" s="21"/>
      <c r="B89" s="22"/>
      <c r="C89" s="12"/>
      <c r="D89" s="16"/>
      <c r="E89" s="39"/>
      <c r="F89" s="40"/>
      <c r="G89" s="40"/>
      <c r="H89" s="40"/>
      <c r="I89" s="40"/>
      <c r="J89" s="40"/>
      <c r="K89" s="40"/>
      <c r="L89" s="40"/>
      <c r="M89" s="26"/>
      <c r="N89" s="22"/>
      <c r="P89" s="30"/>
      <c r="Q89" s="30"/>
    </row>
    <row r="90" spans="1:42" x14ac:dyDescent="0.2">
      <c r="A90" s="21"/>
      <c r="B90" s="22"/>
      <c r="C90" s="12"/>
      <c r="D90" s="16"/>
      <c r="E90" s="23"/>
      <c r="F90" s="13"/>
      <c r="G90" s="13"/>
      <c r="H90" s="13"/>
      <c r="I90" s="13"/>
      <c r="J90" s="13"/>
      <c r="K90" s="13"/>
      <c r="L90" s="13"/>
      <c r="M90" s="26"/>
      <c r="N90" s="22"/>
      <c r="P90" s="30"/>
      <c r="Q90" s="30"/>
    </row>
    <row r="91" spans="1:42" x14ac:dyDescent="0.2">
      <c r="A91" s="21"/>
      <c r="B91" s="22"/>
      <c r="C91" s="12"/>
      <c r="D91" s="16"/>
      <c r="E91" s="120"/>
      <c r="F91" s="120"/>
      <c r="G91" s="120"/>
      <c r="H91" s="120"/>
      <c r="I91" s="120"/>
      <c r="J91" s="120"/>
      <c r="K91" s="120"/>
      <c r="L91" s="120"/>
      <c r="M91" s="26"/>
      <c r="N91" s="22"/>
      <c r="P91" s="30"/>
      <c r="Q91" s="30"/>
    </row>
    <row r="92" spans="1:42" x14ac:dyDescent="0.2">
      <c r="B92" s="38"/>
      <c r="C92" s="11"/>
      <c r="D92" s="17"/>
      <c r="F92" s="9"/>
      <c r="G92" s="9"/>
      <c r="H92" s="9"/>
      <c r="I92" s="9"/>
      <c r="J92" s="9"/>
      <c r="K92" s="9"/>
      <c r="L92" s="9"/>
      <c r="M92" s="27"/>
      <c r="P92" s="30"/>
      <c r="Q92" s="30"/>
    </row>
    <row r="93" spans="1:42" x14ac:dyDescent="0.2">
      <c r="F93" s="9"/>
      <c r="G93" s="9"/>
      <c r="H93" s="9"/>
      <c r="I93" s="9"/>
      <c r="J93" s="9"/>
      <c r="K93" s="9"/>
      <c r="L93" s="9"/>
      <c r="M93" s="28"/>
      <c r="P93" s="30"/>
      <c r="Q93" s="30"/>
    </row>
    <row r="94" spans="1:42" x14ac:dyDescent="0.2">
      <c r="E94" s="52"/>
      <c r="F94" s="52"/>
      <c r="G94" s="52"/>
      <c r="H94" s="52"/>
      <c r="I94" s="52"/>
      <c r="J94" s="52"/>
      <c r="K94" s="52"/>
      <c r="L94" s="8"/>
      <c r="M94" s="28"/>
    </row>
    <row r="95" spans="1:42" x14ac:dyDescent="0.2">
      <c r="F95" s="8"/>
      <c r="G95" s="8"/>
      <c r="H95" s="8"/>
      <c r="I95" s="8"/>
      <c r="J95" s="8"/>
      <c r="K95" s="8"/>
      <c r="L95" s="8"/>
      <c r="M95" s="38"/>
    </row>
    <row r="96" spans="1:42" x14ac:dyDescent="0.2">
      <c r="F96" s="8"/>
      <c r="G96" s="8"/>
      <c r="H96" s="8"/>
      <c r="I96" s="8"/>
      <c r="J96" s="8"/>
      <c r="K96" s="8"/>
      <c r="L96" s="8"/>
      <c r="M96" s="28"/>
    </row>
    <row r="97" spans="6:13" x14ac:dyDescent="0.2">
      <c r="F97" s="8"/>
      <c r="G97" s="8"/>
      <c r="H97" s="8"/>
      <c r="I97" s="8"/>
      <c r="J97" s="8"/>
      <c r="K97" s="8"/>
      <c r="L97" s="8"/>
      <c r="M97" s="28"/>
    </row>
  </sheetData>
  <mergeCells count="40"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  <mergeCell ref="A78:N78"/>
    <mergeCell ref="A79:N79"/>
    <mergeCell ref="B88:D88"/>
    <mergeCell ref="I88:L88"/>
    <mergeCell ref="A19:N19"/>
    <mergeCell ref="A84:N84"/>
    <mergeCell ref="A29:N29"/>
    <mergeCell ref="A34:N34"/>
    <mergeCell ref="A35:N35"/>
    <mergeCell ref="A37:N37"/>
    <mergeCell ref="A57:N57"/>
    <mergeCell ref="A82:N82"/>
    <mergeCell ref="A80:N80"/>
    <mergeCell ref="A16:N16"/>
    <mergeCell ref="A17:N17"/>
    <mergeCell ref="D11:D14"/>
    <mergeCell ref="A23:N23"/>
    <mergeCell ref="A32:N32"/>
    <mergeCell ref="A25:N25"/>
    <mergeCell ref="A27:N27"/>
    <mergeCell ref="A30:N30"/>
    <mergeCell ref="A22:N22"/>
    <mergeCell ref="F11:L11"/>
    <mergeCell ref="M11:M14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2024-02-01T12:31:17Z</dcterms:modified>
</cp:coreProperties>
</file>