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Лист1!$A$1:$M$68</definedName>
  </definedNames>
  <calcPr calcId="145621" iterateDelta="1E-4"/>
</workbook>
</file>

<file path=xl/calcChain.xml><?xml version="1.0" encoding="utf-8"?>
<calcChain xmlns="http://schemas.openxmlformats.org/spreadsheetml/2006/main">
  <c r="F61" i="1" l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3" i="1" l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</calcChain>
</file>

<file path=xl/sharedStrings.xml><?xml version="1.0" encoding="utf-8"?>
<sst xmlns="http://schemas.openxmlformats.org/spreadsheetml/2006/main" count="235" uniqueCount="164">
  <si>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</si>
  <si>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</si>
  <si>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</si>
  <si>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</si>
  <si>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</si>
  <si>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</si>
  <si>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</si>
  <si>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</si>
  <si>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</si>
  <si>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</si>
  <si>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</si>
  <si>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</si>
  <si>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</si>
  <si>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</si>
  <si>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</si>
  <si>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</si>
  <si>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</si>
  <si>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</si>
  <si>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</si>
  <si>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</si>
  <si>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</si>
  <si>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</si>
  <si>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</si>
  <si>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>18. Житлове господарство та комунальна інфраструктура</t>
  </si>
  <si>
    <t xml:space="preserve">Начальник управління </t>
  </si>
  <si>
    <t>Олена РОСТОВА</t>
  </si>
  <si>
    <t>2. У Розділ «18. Житлове господарство та комунальна інфраструктура», такі зміни:</t>
  </si>
  <si>
    <t xml:space="preserve">Додаток  </t>
  </si>
  <si>
    <t>Усього по Розділу 18</t>
  </si>
  <si>
    <t>7. Дорожньо - транспортний комплекс</t>
  </si>
  <si>
    <t>1. У Розділ «7. Дорожньо - транспортний комплекс», такі зміни:</t>
  </si>
  <si>
    <t>1.3.1 Підвищення якості та доступності транспортно-логістичних послуг з урахуванням внутрішніх та міжрегіональних зв'язків</t>
  </si>
  <si>
    <t>1</t>
  </si>
  <si>
    <t xml:space="preserve">Утримання  та поточний ремонт покриття доріг та тротуарів (у т.ч. роботи з ремонтного профілювання) </t>
  </si>
  <si>
    <t>Управління житлово - комунального господарства</t>
  </si>
  <si>
    <t>площа ремонту/площа утримання</t>
  </si>
  <si>
    <t>56,5 тис.м²/ 406,5 км</t>
  </si>
  <si>
    <t>2</t>
  </si>
  <si>
    <t>Поточний ремонт внутрішньоквартальних в'їздів, проїздів та прибудинкових територій</t>
  </si>
  <si>
    <t>площа ремонту</t>
  </si>
  <si>
    <t>15,8 тис.м²</t>
  </si>
  <si>
    <t>3</t>
  </si>
  <si>
    <r>
      <t>Розробка проєктно-кошторисної документації на проведення реконструкції та капітального ремонту вулично-дорожньої мережі (доріг, тротуарів, мостів, шляхопроводів, внутрішньоквартальних в</t>
    </r>
    <r>
      <rPr>
        <sz val="12"/>
        <rFont val="Calibri"/>
        <family val="2"/>
        <charset val="204"/>
      </rPr>
      <t>'</t>
    </r>
    <r>
      <rPr>
        <sz val="12"/>
        <rFont val="Times New Roman"/>
        <family val="1"/>
        <charset val="204"/>
      </rPr>
      <t>їздів та проїздів, зливової каналізації) улаштування закритих водостоків, благоустрій</t>
    </r>
  </si>
  <si>
    <t>кількість проєктів</t>
  </si>
  <si>
    <t>6 од.</t>
  </si>
  <si>
    <t>4</t>
  </si>
  <si>
    <t xml:space="preserve">Коригування проєктно-кошторисної документації на проведення капітального ремонту вулично-дорожньої мережі (доріг, тротуарів, мостів,  улаштування закритих водостоків, благоустрій)
</t>
  </si>
  <si>
    <t>9 од.</t>
  </si>
  <si>
    <t>5</t>
  </si>
  <si>
    <t xml:space="preserve">Капітальний ремонт доріг та тротуарів </t>
  </si>
  <si>
    <t>2,2 тис.м2</t>
  </si>
  <si>
    <t>6</t>
  </si>
  <si>
    <t>Заходи із створення безперешкодного доступу для осіб з інвалідністю (обладнання з'їздів, встановлення зорових показників, оздоблення підходів до пішохідних переходів тактильною плиткою, встановлення додаткових звукових сигналів на світлофори)</t>
  </si>
  <si>
    <r>
      <t>кількість обладнаних з</t>
    </r>
    <r>
      <rPr>
        <sz val="12"/>
        <rFont val="Calibri"/>
        <family val="2"/>
        <charset val="204"/>
      </rPr>
      <t>'</t>
    </r>
    <r>
      <rPr>
        <sz val="12"/>
        <rFont val="Times New Roman"/>
        <family val="1"/>
        <charset val="204"/>
      </rPr>
      <t>їздів</t>
    </r>
  </si>
  <si>
    <t xml:space="preserve">  14 од.                                                                                                                                                                                                                                                                                                                                                                                                                                                                                                                                                       
                                                                                            </t>
  </si>
  <si>
    <t>7</t>
  </si>
  <si>
    <t>Придбання, встановлення, ремонт та утримання технічних засобів регулювання дорожнього руху, у т.ч. нанесення дорожньої розмітки</t>
  </si>
  <si>
    <t>кількість світлофорів,  дорожніх знаків,  нанесення розмітки</t>
  </si>
  <si>
    <t xml:space="preserve">14 од.
100 од. 
61,0 км/ 2,3 тис.м²
</t>
  </si>
  <si>
    <t>8</t>
  </si>
  <si>
    <t>Придбання, встановлення,  ремонт  та утримання зупинок очікування громадського транспорту, у т.ч. обладнання зоровими показниками, тактильною плиткою, понижиними з'їздами</t>
  </si>
  <si>
    <t>кількість придбаних/  відремотованих / утриманих зупинок</t>
  </si>
  <si>
    <t xml:space="preserve">9 / 6/ 80 од.
</t>
  </si>
  <si>
    <t>11</t>
  </si>
  <si>
    <r>
      <t>кількість об</t>
    </r>
    <r>
      <rPr>
        <sz val="12"/>
        <rFont val="Calibri"/>
        <family val="2"/>
        <charset val="204"/>
      </rPr>
      <t>'</t>
    </r>
    <r>
      <rPr>
        <sz val="12"/>
        <rFont val="Times New Roman"/>
        <family val="1"/>
        <charset val="204"/>
      </rPr>
      <t xml:space="preserve">єктів </t>
    </r>
  </si>
  <si>
    <t>1 од.</t>
  </si>
  <si>
    <t>12</t>
  </si>
  <si>
    <t>15</t>
  </si>
  <si>
    <t>кількість об'єктів</t>
  </si>
  <si>
    <t>16</t>
  </si>
  <si>
    <t>17</t>
  </si>
  <si>
    <t>19</t>
  </si>
  <si>
    <t>Розробка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тролейбусного маршруту №7"</t>
  </si>
  <si>
    <t>кількість комплектів ПКД/кількість експерних звітів</t>
  </si>
  <si>
    <t>4/1 од.</t>
  </si>
  <si>
    <t>2) рядок «Усього по Розділу 7» викласти в такій редакції:</t>
  </si>
  <si>
    <t>Усього по Розділу 7</t>
  </si>
  <si>
    <t>Інші завдання: благоустрій території міста</t>
  </si>
  <si>
    <t>10.1</t>
  </si>
  <si>
    <t>Утримання та поточний ремонт зливової каналізації</t>
  </si>
  <si>
    <t>протяжність мережі</t>
  </si>
  <si>
    <t>14,2 км</t>
  </si>
  <si>
    <t>10.2</t>
  </si>
  <si>
    <t>Експлуатаційні витрати на утримання та ремонт водознижуючих насосних станцій (для обслуговування зливової каналізації та дренажних систем) (в т.ч. обслуговування, електрозабезпечення)</t>
  </si>
  <si>
    <t>кількість насосних станцій</t>
  </si>
  <si>
    <t>31 од.</t>
  </si>
  <si>
    <t>10.3</t>
  </si>
  <si>
    <t>Капітальний ремонт мереж зливової каналізації</t>
  </si>
  <si>
    <t>довжина відремонтованої мережі</t>
  </si>
  <si>
    <t>2,8 км</t>
  </si>
  <si>
    <t>10.4</t>
  </si>
  <si>
    <t>11.1</t>
  </si>
  <si>
    <t>Утримання мереж зовнішнього освітлення, в т.ч. оплата за електроенергію</t>
  </si>
  <si>
    <t>протяжність мереж    /кількість світлоточок</t>
  </si>
  <si>
    <t>184,9 км / 5303од.</t>
  </si>
  <si>
    <t>11.3</t>
  </si>
  <si>
    <t>Капітальний ремонт зовнішнього освітлення, у т.ч. розробка ПКД</t>
  </si>
  <si>
    <t>протяжність мереж</t>
  </si>
  <si>
    <t>1,2 км</t>
  </si>
  <si>
    <t>11.5</t>
  </si>
  <si>
    <t>11.6</t>
  </si>
  <si>
    <t>Розробка проєктно-кошторисної документації по об’єкту «Модернізація зовнішнього освітлення шляхом реконструкції в м.Слов’янськ Донецької області»</t>
  </si>
  <si>
    <t>кількість ПКД з позиивним експертним звітом</t>
  </si>
  <si>
    <t>12.4</t>
  </si>
  <si>
    <t>Благоустрій зелених зон</t>
  </si>
  <si>
    <t>13.1</t>
  </si>
  <si>
    <t>Утримання кладовищ</t>
  </si>
  <si>
    <t>16 од.</t>
  </si>
  <si>
    <t>13.3</t>
  </si>
  <si>
    <t>Поховання померлих одиноких громадян, осіб без певного місця проживання, громадян, від поховання яких відмовилися рідні, знайдених невпізнаних трупів</t>
  </si>
  <si>
    <t>кількість похованих</t>
  </si>
  <si>
    <t>239 осіб</t>
  </si>
  <si>
    <t>13.5</t>
  </si>
  <si>
    <t>Знесення аварійно-небезпечних дерев на кладовищах</t>
  </si>
  <si>
    <t>правління житлово - комунального господарства</t>
  </si>
  <si>
    <t>кількість одиниць</t>
  </si>
  <si>
    <t>25 од.</t>
  </si>
  <si>
    <t>13.6</t>
  </si>
  <si>
    <t>13.10</t>
  </si>
  <si>
    <t>Придбання спеціалізованої техніки для ритуальних послуг (автомобіль спеціалізований – катафалк)</t>
  </si>
  <si>
    <t>Управління житлово –комунального господарства</t>
  </si>
  <si>
    <t>автомобіль спеціалізований - катафалк</t>
  </si>
  <si>
    <t>14</t>
  </si>
  <si>
    <t>Утримання територій (санітарне очищення місць загального користування та кладовищ, у тому числі ліквідація несанкціонованих звалищ)</t>
  </si>
  <si>
    <t>площа прибирання</t>
  </si>
  <si>
    <t>986 тис.м²</t>
  </si>
  <si>
    <t>16.1</t>
  </si>
  <si>
    <t>Низьке багаторазове скошування</t>
  </si>
  <si>
    <t>площа покосу</t>
  </si>
  <si>
    <t>31,2 га</t>
  </si>
  <si>
    <t>16.2</t>
  </si>
  <si>
    <t>Обробка гербецидами</t>
  </si>
  <si>
    <t>площа обробки</t>
  </si>
  <si>
    <t>15,7 га</t>
  </si>
  <si>
    <t>17.1</t>
  </si>
  <si>
    <t>Витрати, спрямовані на розвиток, ремонт та утримання об'єктів та елементів благоустрою, в тому числі придбання малих архітектурних форм та вуличних меблів</t>
  </si>
  <si>
    <t>17.2</t>
  </si>
  <si>
    <t>Утримання та ремонт міського фонтану</t>
  </si>
  <si>
    <t xml:space="preserve">кількість об'єктів </t>
  </si>
  <si>
    <t>17.3</t>
  </si>
  <si>
    <t>Утримання рекреаційних територій (утримання рекреаційної оздоровчої зони озеро Вейсове)</t>
  </si>
  <si>
    <t>Придбання обладнання</t>
  </si>
  <si>
    <t xml:space="preserve">кількість </t>
  </si>
  <si>
    <t>4 од.</t>
  </si>
  <si>
    <t>21</t>
  </si>
  <si>
    <t>23</t>
  </si>
  <si>
    <t>Облаштування бюветів для
забора води</t>
  </si>
  <si>
    <t>кількість колодязів</t>
  </si>
  <si>
    <t>10 од.</t>
  </si>
  <si>
    <t>1) заходи 10.1, 10.2, 10.3, 10.4, 11.1,  11.3, 11.5, 11.6, 12.4, 13.1, 13.3, 13.5, 13.6, 13.10, 14, 16.1, 16.2, 17.1, 17.2, 17.3, 19, 21, 23  Інші завдання «благоустрій території міста» викласти в такій редакції:</t>
  </si>
  <si>
    <t>2) рядок «Усього по Розділу 18» викласти в такій редакції:</t>
  </si>
  <si>
    <t>3. Рядок «Всього» викласти в такій редакції:</t>
  </si>
  <si>
    <t>1) заходи 1, 2, 3, 4, 5, 6, 7, 8, 11, 12, 15, 16, 17, 19  завдання «1.3.1 Підвищення якості та доступності транспортно-логістичних послуг з урахуванням внутрішніх та міжрегіональних зв'язків» викласти в такій редакції:</t>
  </si>
  <si>
    <t>29.12.2023 № 2572</t>
  </si>
  <si>
    <t>(конфіденційна інформація)</t>
  </si>
  <si>
    <r>
      <t>Капітальний ремонт вулично-дорожньої мережі м.Слов'янськ (улаштування водостоків) по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). У т.ч. корегування ПКД </t>
    </r>
  </si>
  <si>
    <r>
      <t>Капітальний ремонт вулично-дорожньої мережі м.Слов'янськ (встановлення світлофорного обладнання на перехресті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). (в т.ч. розробка проєктно-кошторисної документації)</t>
    </r>
  </si>
  <si>
    <r>
      <t>Капітальний ремонт тротуарів по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 (в т.ч. коригування ПКД)</t>
    </r>
  </si>
  <si>
    <r>
      <t xml:space="preserve">Капітальний ремонт тротуарів по </t>
    </r>
    <r>
      <rPr>
        <i/>
        <sz val="12"/>
        <rFont val="Times New Roman"/>
        <family val="1"/>
        <charset val="204"/>
      </rPr>
      <t xml:space="preserve">(конфіденційна інформація) </t>
    </r>
    <r>
      <rPr>
        <sz val="12"/>
        <rFont val="Times New Roman"/>
        <family val="1"/>
        <charset val="204"/>
      </rPr>
      <t>(в т.ч. коригування ПКД)</t>
    </r>
  </si>
  <si>
    <r>
      <t>Капітальний ремонт вулично-дорожньої мережі м.Слов'янськ (встановлення світлофорного обладнання на перехресті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 (в т.ч. розробка проєктно-кошторисної документації)</t>
    </r>
  </si>
  <si>
    <r>
      <t xml:space="preserve"> Капітальний ремонт вулично-дорожньої мережі м.Слов'янськ (улаштування закритих водостоків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)) (у т.ч. коригування проєктно-кошторисної документації)</t>
    </r>
  </si>
  <si>
    <r>
      <t>Капітальний ремонт мереж зовнішнього освітлення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 (в т.ч. коригування ПКД)</t>
    </r>
  </si>
  <si>
    <r>
      <t xml:space="preserve">Капітальний ремонт пам'ятника загиблим воїнам по </t>
    </r>
    <r>
      <rPr>
        <i/>
        <sz val="12"/>
        <rFont val="Times New Roman"/>
        <family val="1"/>
        <charset val="204"/>
      </rPr>
      <t xml:space="preserve">(конфіденційна інформація) </t>
    </r>
    <r>
      <rPr>
        <sz val="12"/>
        <rFont val="Times New Roman"/>
        <family val="1"/>
        <charset val="204"/>
      </rPr>
      <t>(у т.ч. розробка проєктно-кошторисної документації)</t>
    </r>
  </si>
  <si>
    <r>
      <t>Благоустрій північної частини берегової смуги оз.Шовковичне по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 (капітальний ремонт), (у т.ч. коригування проєктно-кошторисної документації)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</si>
</sst>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5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name val="Calibri"/>
      <family val="2"/>
      <charset val="204"/>
    </font>
    <font>
      <sz val="12"/>
      <color rgb="FF262626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9" fillId="0" borderId="0"/>
    <xf numFmtId="0" fontId="10" fillId="0" borderId="0"/>
    <xf numFmtId="0" fontId="11" fillId="0" borderId="0"/>
    <xf numFmtId="0" fontId="19" fillId="0" borderId="0"/>
  </cellStyleXfs>
  <cellXfs count="88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68" fontId="15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16" fillId="0" borderId="0" xfId="0" applyNumberFormat="1" applyFont="1" applyFill="1" applyBorder="1" applyAlignment="1">
      <alignment horizontal="center" vertical="top" wrapText="1"/>
    </xf>
    <xf numFmtId="166" fontId="3" fillId="0" borderId="2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8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7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13" fillId="0" borderId="2" xfId="0" applyFont="1" applyFill="1" applyBorder="1" applyAlignment="1">
      <alignment vertical="top" wrapText="1"/>
    </xf>
    <xf numFmtId="168" fontId="3" fillId="0" borderId="2" xfId="0" applyNumberFormat="1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vertical="top"/>
    </xf>
    <xf numFmtId="0" fontId="0" fillId="2" borderId="0" xfId="0" applyFill="1"/>
    <xf numFmtId="0" fontId="20" fillId="0" borderId="0" xfId="0" applyFont="1"/>
    <xf numFmtId="0" fontId="3" fillId="0" borderId="6" xfId="0" applyFont="1" applyFill="1" applyBorder="1" applyAlignment="1">
      <alignment horizontal="center" vertical="top" wrapText="1"/>
    </xf>
    <xf numFmtId="166" fontId="6" fillId="0" borderId="7" xfId="0" applyNumberFormat="1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166" fontId="6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166" fontId="3" fillId="0" borderId="6" xfId="0" applyNumberFormat="1" applyFont="1" applyFill="1" applyBorder="1" applyAlignment="1">
      <alignment horizontal="center" vertical="top" wrapText="1"/>
    </xf>
    <xf numFmtId="1" fontId="3" fillId="0" borderId="2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168" fontId="3" fillId="0" borderId="6" xfId="0" applyNumberFormat="1" applyFont="1" applyFill="1" applyBorder="1" applyAlignment="1">
      <alignment horizontal="center" vertical="top" wrapText="1"/>
    </xf>
    <xf numFmtId="2" fontId="3" fillId="0" borderId="6" xfId="0" applyNumberFormat="1" applyFont="1" applyFill="1" applyBorder="1" applyAlignment="1">
      <alignment horizontal="center" vertical="top" wrapText="1"/>
    </xf>
    <xf numFmtId="2" fontId="6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justify" vertical="top" wrapText="1"/>
    </xf>
    <xf numFmtId="0" fontId="22" fillId="0" borderId="2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left" vertical="top" wrapText="1"/>
    </xf>
    <xf numFmtId="168" fontId="3" fillId="0" borderId="7" xfId="0" applyNumberFormat="1" applyFont="1" applyFill="1" applyBorder="1" applyAlignment="1">
      <alignment horizontal="center" vertical="top" wrapText="1"/>
    </xf>
    <xf numFmtId="166" fontId="3" fillId="0" borderId="7" xfId="0" applyNumberFormat="1" applyFont="1" applyFill="1" applyBorder="1" applyAlignment="1">
      <alignment horizontal="center" vertical="top" wrapText="1"/>
    </xf>
    <xf numFmtId="2" fontId="6" fillId="0" borderId="7" xfId="0" applyNumberFormat="1" applyFont="1" applyFill="1" applyBorder="1" applyAlignment="1">
      <alignment horizontal="center" vertical="top" wrapText="1"/>
    </xf>
    <xf numFmtId="2" fontId="23" fillId="0" borderId="7" xfId="0" applyNumberFormat="1" applyFont="1" applyFill="1" applyBorder="1" applyAlignment="1">
      <alignment horizontal="center" vertical="top" wrapText="1"/>
    </xf>
    <xf numFmtId="168" fontId="3" fillId="0" borderId="2" xfId="4" applyNumberFormat="1" applyFont="1" applyFill="1" applyBorder="1" applyAlignment="1">
      <alignment horizontal="center" vertical="top" wrapText="1"/>
    </xf>
    <xf numFmtId="49" fontId="12" fillId="0" borderId="3" xfId="0" applyNumberFormat="1" applyFont="1" applyFill="1" applyBorder="1" applyAlignment="1">
      <alignment horizontal="center" vertical="top" wrapText="1"/>
    </xf>
    <xf numFmtId="166" fontId="22" fillId="0" borderId="2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3" fillId="0" borderId="6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166" fontId="24" fillId="0" borderId="7" xfId="0" applyNumberFormat="1" applyFont="1" applyFill="1" applyBorder="1" applyAlignment="1">
      <alignment horizontal="center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6"/>
  <sheetViews>
    <sheetView tabSelected="1" topLeftCell="A57" zoomScale="84" zoomScaleNormal="84" zoomScalePageLayoutView="55" workbookViewId="0">
      <selection activeCell="D72" sqref="D72"/>
    </sheetView>
  </sheetViews>
  <sheetFormatPr defaultRowHeight="15" x14ac:dyDescent="0.25"/>
  <cols>
    <col min="1" max="1" width="19.42578125" customWidth="1"/>
    <col min="2" max="2" width="6.7109375" customWidth="1"/>
    <col min="3" max="3" width="32.7109375" customWidth="1"/>
    <col min="4" max="4" width="9.7109375" customWidth="1"/>
    <col min="5" max="5" width="17.42578125" customWidth="1"/>
    <col min="6" max="6" width="14.42578125" customWidth="1"/>
    <col min="7" max="7" width="13.85546875" customWidth="1"/>
    <col min="8" max="8" width="12.140625" customWidth="1"/>
    <col min="9" max="9" width="14.28515625" customWidth="1"/>
    <col min="10" max="10" width="10.7109375" customWidth="1"/>
    <col min="11" max="11" width="11.7109375" customWidth="1"/>
    <col min="12" max="12" width="15" customWidth="1"/>
    <col min="13" max="13" width="9.7109375" customWidth="1"/>
    <col min="18" max="18" width="23.7109375" customWidth="1"/>
    <col min="21" max="21" width="10.85546875" customWidth="1"/>
    <col min="24" max="24" width="11" customWidth="1"/>
  </cols>
  <sheetData>
    <row r="1" spans="1:13" ht="15.75" x14ac:dyDescent="0.25">
      <c r="K1" s="1" t="s">
        <v>27</v>
      </c>
      <c r="L1" s="1"/>
      <c r="M1" s="1"/>
    </row>
    <row r="2" spans="1:13" ht="15.75" x14ac:dyDescent="0.25">
      <c r="K2" s="17" t="s">
        <v>0</v>
      </c>
      <c r="L2" s="17"/>
      <c r="M2" s="17"/>
    </row>
    <row r="3" spans="1:13" ht="15.75" customHeight="1" x14ac:dyDescent="0.25">
      <c r="K3" s="63" t="s">
        <v>1</v>
      </c>
      <c r="L3" s="63"/>
      <c r="M3" s="63"/>
    </row>
    <row r="4" spans="1:13" ht="15.75" customHeight="1" x14ac:dyDescent="0.25">
      <c r="K4" s="63" t="s">
        <v>2</v>
      </c>
      <c r="L4" s="63"/>
      <c r="M4" s="63"/>
    </row>
    <row r="5" spans="1:13" ht="15.75" customHeight="1" x14ac:dyDescent="0.25">
      <c r="K5" s="63" t="s">
        <v>153</v>
      </c>
      <c r="L5" s="63"/>
      <c r="M5" s="63"/>
    </row>
    <row r="6" spans="1:13" ht="15.75" customHeight="1" x14ac:dyDescent="0.3">
      <c r="K6" s="19"/>
      <c r="L6" s="19"/>
      <c r="M6" s="19"/>
    </row>
    <row r="8" spans="1:13" ht="39" customHeight="1" x14ac:dyDescent="0.25">
      <c r="A8" s="66" t="s">
        <v>3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</row>
    <row r="10" spans="1:13" ht="20.25" x14ac:dyDescent="0.25">
      <c r="A10" s="67" t="s">
        <v>4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</row>
    <row r="11" spans="1:13" ht="15.6" x14ac:dyDescent="0.3">
      <c r="A11" s="62"/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</row>
    <row r="12" spans="1:13" x14ac:dyDescent="0.25">
      <c r="A12" s="64" t="s">
        <v>5</v>
      </c>
      <c r="B12" s="64" t="s">
        <v>6</v>
      </c>
      <c r="C12" s="64" t="s">
        <v>7</v>
      </c>
      <c r="D12" s="64" t="s">
        <v>8</v>
      </c>
      <c r="E12" s="64" t="s">
        <v>9</v>
      </c>
      <c r="F12" s="65" t="s">
        <v>10</v>
      </c>
      <c r="G12" s="65"/>
      <c r="H12" s="65"/>
      <c r="I12" s="65"/>
      <c r="J12" s="65"/>
      <c r="K12" s="65"/>
      <c r="L12" s="64" t="s">
        <v>11</v>
      </c>
      <c r="M12" s="64"/>
    </row>
    <row r="13" spans="1:13" x14ac:dyDescent="0.25">
      <c r="A13" s="64"/>
      <c r="B13" s="64"/>
      <c r="C13" s="64"/>
      <c r="D13" s="64"/>
      <c r="E13" s="64"/>
      <c r="F13" s="65" t="s">
        <v>12</v>
      </c>
      <c r="G13" s="65" t="s">
        <v>13</v>
      </c>
      <c r="H13" s="65"/>
      <c r="I13" s="65"/>
      <c r="J13" s="65"/>
      <c r="K13" s="65"/>
      <c r="L13" s="64"/>
      <c r="M13" s="64"/>
    </row>
    <row r="14" spans="1:13" x14ac:dyDescent="0.25">
      <c r="A14" s="64"/>
      <c r="B14" s="64"/>
      <c r="C14" s="64"/>
      <c r="D14" s="64"/>
      <c r="E14" s="64"/>
      <c r="F14" s="65"/>
      <c r="G14" s="65" t="s">
        <v>14</v>
      </c>
      <c r="H14" s="65" t="s">
        <v>15</v>
      </c>
      <c r="I14" s="65"/>
      <c r="J14" s="65" t="s">
        <v>16</v>
      </c>
      <c r="K14" s="65" t="s">
        <v>17</v>
      </c>
      <c r="L14" s="64" t="s">
        <v>18</v>
      </c>
      <c r="M14" s="64" t="s">
        <v>19</v>
      </c>
    </row>
    <row r="15" spans="1:13" ht="78" customHeight="1" x14ac:dyDescent="0.25">
      <c r="A15" s="64"/>
      <c r="B15" s="64"/>
      <c r="C15" s="64"/>
      <c r="D15" s="64"/>
      <c r="E15" s="64"/>
      <c r="F15" s="65"/>
      <c r="G15" s="65"/>
      <c r="H15" s="2" t="s">
        <v>20</v>
      </c>
      <c r="I15" s="2" t="s">
        <v>21</v>
      </c>
      <c r="J15" s="65"/>
      <c r="K15" s="65"/>
      <c r="L15" s="64"/>
      <c r="M15" s="64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3" ht="24.75" customHeight="1" x14ac:dyDescent="0.25">
      <c r="A17" s="71" t="s">
        <v>29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</row>
    <row r="18" spans="1:13" ht="18.75" x14ac:dyDescent="0.25">
      <c r="A18" s="68" t="s">
        <v>30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70"/>
    </row>
    <row r="19" spans="1:13" ht="40.700000000000003" customHeight="1" x14ac:dyDescent="0.25">
      <c r="A19" s="72" t="s">
        <v>152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4"/>
    </row>
    <row r="20" spans="1:13" ht="78.75" customHeight="1" x14ac:dyDescent="0.25">
      <c r="A20" s="78" t="s">
        <v>31</v>
      </c>
      <c r="B20" s="45" t="s">
        <v>32</v>
      </c>
      <c r="C20" s="7" t="s">
        <v>33</v>
      </c>
      <c r="D20" s="42">
        <v>2023</v>
      </c>
      <c r="E20" s="32" t="s">
        <v>34</v>
      </c>
      <c r="F20" s="25">
        <f>G20+H20+I20+J20+K20</f>
        <v>80300</v>
      </c>
      <c r="G20" s="33"/>
      <c r="H20" s="33"/>
      <c r="I20" s="25">
        <v>80300</v>
      </c>
      <c r="J20" s="33"/>
      <c r="K20" s="33"/>
      <c r="L20" s="42" t="s">
        <v>35</v>
      </c>
      <c r="M20" s="42" t="s">
        <v>36</v>
      </c>
    </row>
    <row r="21" spans="1:13" ht="87" customHeight="1" x14ac:dyDescent="0.25">
      <c r="A21" s="79"/>
      <c r="B21" s="45" t="s">
        <v>37</v>
      </c>
      <c r="C21" s="6" t="s">
        <v>38</v>
      </c>
      <c r="D21" s="42">
        <v>2023</v>
      </c>
      <c r="E21" s="32" t="s">
        <v>34</v>
      </c>
      <c r="F21" s="25">
        <f t="shared" ref="F21:F33" si="0">G21+H21+I21+J21+K21</f>
        <v>0</v>
      </c>
      <c r="G21" s="33"/>
      <c r="H21" s="33"/>
      <c r="I21" s="25">
        <v>0</v>
      </c>
      <c r="J21" s="33"/>
      <c r="K21" s="33"/>
      <c r="L21" s="42" t="s">
        <v>39</v>
      </c>
      <c r="M21" s="42" t="s">
        <v>40</v>
      </c>
    </row>
    <row r="22" spans="1:13" ht="229.7" customHeight="1" x14ac:dyDescent="0.25">
      <c r="A22" s="79"/>
      <c r="B22" s="45" t="s">
        <v>41</v>
      </c>
      <c r="C22" s="7" t="s">
        <v>42</v>
      </c>
      <c r="D22" s="42">
        <v>2023</v>
      </c>
      <c r="E22" s="32" t="s">
        <v>34</v>
      </c>
      <c r="F22" s="25">
        <f t="shared" si="0"/>
        <v>0</v>
      </c>
      <c r="G22" s="33"/>
      <c r="H22" s="33"/>
      <c r="I22" s="25">
        <v>0</v>
      </c>
      <c r="J22" s="33"/>
      <c r="K22" s="33"/>
      <c r="L22" s="42" t="s">
        <v>43</v>
      </c>
      <c r="M22" s="42" t="s">
        <v>44</v>
      </c>
    </row>
    <row r="23" spans="1:13" ht="141.75" customHeight="1" x14ac:dyDescent="0.25">
      <c r="A23" s="79"/>
      <c r="B23" s="45" t="s">
        <v>45</v>
      </c>
      <c r="C23" s="7" t="s">
        <v>46</v>
      </c>
      <c r="D23" s="42">
        <v>2023</v>
      </c>
      <c r="E23" s="32" t="s">
        <v>34</v>
      </c>
      <c r="F23" s="25">
        <f t="shared" si="0"/>
        <v>0</v>
      </c>
      <c r="G23" s="33"/>
      <c r="H23" s="33"/>
      <c r="I23" s="25">
        <v>0</v>
      </c>
      <c r="J23" s="33"/>
      <c r="K23" s="33"/>
      <c r="L23" s="42" t="s">
        <v>43</v>
      </c>
      <c r="M23" s="44" t="s">
        <v>47</v>
      </c>
    </row>
    <row r="24" spans="1:13" ht="87" customHeight="1" x14ac:dyDescent="0.25">
      <c r="A24" s="79"/>
      <c r="B24" s="45" t="s">
        <v>48</v>
      </c>
      <c r="C24" s="7" t="s">
        <v>49</v>
      </c>
      <c r="D24" s="42">
        <v>2023</v>
      </c>
      <c r="E24" s="32" t="s">
        <v>34</v>
      </c>
      <c r="F24" s="25">
        <f t="shared" si="0"/>
        <v>1500</v>
      </c>
      <c r="G24" s="33"/>
      <c r="H24" s="33"/>
      <c r="I24" s="25">
        <v>1500</v>
      </c>
      <c r="J24" s="33"/>
      <c r="K24" s="33"/>
      <c r="L24" s="42" t="s">
        <v>39</v>
      </c>
      <c r="M24" s="44" t="s">
        <v>50</v>
      </c>
    </row>
    <row r="25" spans="1:13" ht="184.7" customHeight="1" x14ac:dyDescent="0.25">
      <c r="A25" s="79"/>
      <c r="B25" s="45" t="s">
        <v>51</v>
      </c>
      <c r="C25" s="6" t="s">
        <v>52</v>
      </c>
      <c r="D25" s="42">
        <v>2023</v>
      </c>
      <c r="E25" s="32" t="s">
        <v>34</v>
      </c>
      <c r="F25" s="25">
        <f t="shared" si="0"/>
        <v>0</v>
      </c>
      <c r="G25" s="33"/>
      <c r="H25" s="33"/>
      <c r="I25" s="25">
        <v>0</v>
      </c>
      <c r="J25" s="33"/>
      <c r="K25" s="33"/>
      <c r="L25" s="42" t="s">
        <v>53</v>
      </c>
      <c r="M25" s="42" t="s">
        <v>54</v>
      </c>
    </row>
    <row r="26" spans="1:13" ht="123" customHeight="1" x14ac:dyDescent="0.25">
      <c r="A26" s="79"/>
      <c r="B26" s="45" t="s">
        <v>55</v>
      </c>
      <c r="C26" s="6" t="s">
        <v>56</v>
      </c>
      <c r="D26" s="42">
        <v>2023</v>
      </c>
      <c r="E26" s="32" t="s">
        <v>34</v>
      </c>
      <c r="F26" s="25">
        <f t="shared" si="0"/>
        <v>3500</v>
      </c>
      <c r="G26" s="33"/>
      <c r="H26" s="33"/>
      <c r="I26" s="25">
        <v>3500</v>
      </c>
      <c r="J26" s="33"/>
      <c r="K26" s="33"/>
      <c r="L26" s="42" t="s">
        <v>57</v>
      </c>
      <c r="M26" s="42" t="s">
        <v>58</v>
      </c>
    </row>
    <row r="27" spans="1:13" ht="144" customHeight="1" x14ac:dyDescent="0.25">
      <c r="A27" s="79"/>
      <c r="B27" s="45" t="s">
        <v>59</v>
      </c>
      <c r="C27" s="6" t="s">
        <v>60</v>
      </c>
      <c r="D27" s="42">
        <v>2023</v>
      </c>
      <c r="E27" s="32" t="s">
        <v>34</v>
      </c>
      <c r="F27" s="25">
        <f t="shared" si="0"/>
        <v>1600</v>
      </c>
      <c r="G27" s="33"/>
      <c r="H27" s="33"/>
      <c r="I27" s="25">
        <v>1600</v>
      </c>
      <c r="J27" s="33"/>
      <c r="K27" s="33"/>
      <c r="L27" s="42" t="s">
        <v>61</v>
      </c>
      <c r="M27" s="42" t="s">
        <v>62</v>
      </c>
    </row>
    <row r="28" spans="1:13" ht="123.75" customHeight="1" x14ac:dyDescent="0.25">
      <c r="A28" s="79"/>
      <c r="B28" s="45" t="s">
        <v>63</v>
      </c>
      <c r="C28" s="7" t="s">
        <v>155</v>
      </c>
      <c r="D28" s="42">
        <v>2023</v>
      </c>
      <c r="E28" s="32" t="s">
        <v>34</v>
      </c>
      <c r="F28" s="25">
        <f t="shared" si="0"/>
        <v>0</v>
      </c>
      <c r="G28" s="33"/>
      <c r="H28" s="33"/>
      <c r="I28" s="25">
        <v>0</v>
      </c>
      <c r="J28" s="33"/>
      <c r="K28" s="33"/>
      <c r="L28" s="42" t="s">
        <v>64</v>
      </c>
      <c r="M28" s="42" t="s">
        <v>65</v>
      </c>
    </row>
    <row r="29" spans="1:13" ht="162" customHeight="1" x14ac:dyDescent="0.25">
      <c r="A29" s="79"/>
      <c r="B29" s="45" t="s">
        <v>66</v>
      </c>
      <c r="C29" s="46" t="s">
        <v>156</v>
      </c>
      <c r="D29" s="42">
        <v>2023</v>
      </c>
      <c r="E29" s="32" t="s">
        <v>34</v>
      </c>
      <c r="F29" s="25">
        <f t="shared" si="0"/>
        <v>0</v>
      </c>
      <c r="G29" s="33"/>
      <c r="H29" s="33"/>
      <c r="I29" s="25">
        <v>0</v>
      </c>
      <c r="J29" s="33"/>
      <c r="K29" s="33"/>
      <c r="L29" s="42" t="s">
        <v>64</v>
      </c>
      <c r="M29" s="42" t="s">
        <v>65</v>
      </c>
    </row>
    <row r="30" spans="1:13" ht="82.5" customHeight="1" x14ac:dyDescent="0.25">
      <c r="A30" s="79"/>
      <c r="B30" s="45" t="s">
        <v>67</v>
      </c>
      <c r="C30" s="6" t="s">
        <v>157</v>
      </c>
      <c r="D30" s="42">
        <v>2023</v>
      </c>
      <c r="E30" s="32" t="s">
        <v>34</v>
      </c>
      <c r="F30" s="25">
        <f t="shared" si="0"/>
        <v>0</v>
      </c>
      <c r="G30" s="33"/>
      <c r="H30" s="33"/>
      <c r="I30" s="25">
        <v>0</v>
      </c>
      <c r="J30" s="33"/>
      <c r="K30" s="33"/>
      <c r="L30" s="42" t="s">
        <v>68</v>
      </c>
      <c r="M30" s="42" t="s">
        <v>65</v>
      </c>
    </row>
    <row r="31" spans="1:13" ht="74.25" customHeight="1" x14ac:dyDescent="0.25">
      <c r="A31" s="79"/>
      <c r="B31" s="45" t="s">
        <v>69</v>
      </c>
      <c r="C31" s="6" t="s">
        <v>158</v>
      </c>
      <c r="D31" s="42">
        <v>2023</v>
      </c>
      <c r="E31" s="32" t="s">
        <v>34</v>
      </c>
      <c r="F31" s="25">
        <f t="shared" si="0"/>
        <v>0</v>
      </c>
      <c r="G31" s="33"/>
      <c r="H31" s="33"/>
      <c r="I31" s="25">
        <v>0</v>
      </c>
      <c r="J31" s="33"/>
      <c r="K31" s="33"/>
      <c r="L31" s="42" t="s">
        <v>68</v>
      </c>
      <c r="M31" s="42" t="s">
        <v>65</v>
      </c>
    </row>
    <row r="32" spans="1:13" ht="156.75" customHeight="1" x14ac:dyDescent="0.25">
      <c r="A32" s="79"/>
      <c r="B32" s="45" t="s">
        <v>70</v>
      </c>
      <c r="C32" s="6" t="s">
        <v>159</v>
      </c>
      <c r="D32" s="42">
        <v>2023</v>
      </c>
      <c r="E32" s="32" t="s">
        <v>34</v>
      </c>
      <c r="F32" s="25">
        <f t="shared" si="0"/>
        <v>0</v>
      </c>
      <c r="G32" s="33"/>
      <c r="H32" s="33"/>
      <c r="I32" s="25">
        <v>0</v>
      </c>
      <c r="J32" s="33"/>
      <c r="K32" s="33"/>
      <c r="L32" s="42" t="s">
        <v>68</v>
      </c>
      <c r="M32" s="42" t="s">
        <v>65</v>
      </c>
    </row>
    <row r="33" spans="1:16" ht="182.25" customHeight="1" x14ac:dyDescent="0.25">
      <c r="A33" s="80"/>
      <c r="B33" s="45" t="s">
        <v>71</v>
      </c>
      <c r="C33" s="47" t="s">
        <v>72</v>
      </c>
      <c r="D33" s="42">
        <v>2023</v>
      </c>
      <c r="E33" s="48" t="s">
        <v>34</v>
      </c>
      <c r="F33" s="43">
        <f t="shared" si="0"/>
        <v>0</v>
      </c>
      <c r="G33" s="49"/>
      <c r="H33" s="49"/>
      <c r="I33" s="43">
        <v>0</v>
      </c>
      <c r="J33" s="49"/>
      <c r="K33" s="49"/>
      <c r="L33" s="38" t="s">
        <v>73</v>
      </c>
      <c r="M33" s="38" t="s">
        <v>74</v>
      </c>
    </row>
    <row r="34" spans="1:16" ht="22.7" customHeight="1" x14ac:dyDescent="0.25">
      <c r="A34" s="75" t="s">
        <v>75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7"/>
    </row>
    <row r="35" spans="1:16" ht="54.75" customHeight="1" x14ac:dyDescent="0.25">
      <c r="A35" s="3"/>
      <c r="B35" s="3"/>
      <c r="C35" s="34" t="s">
        <v>76</v>
      </c>
      <c r="D35" s="3"/>
      <c r="E35" s="3"/>
      <c r="F35" s="87" t="s">
        <v>154</v>
      </c>
      <c r="G35" s="39">
        <v>0</v>
      </c>
      <c r="H35" s="39">
        <v>0</v>
      </c>
      <c r="I35" s="87" t="s">
        <v>154</v>
      </c>
      <c r="J35" s="39">
        <v>0</v>
      </c>
      <c r="K35" s="39">
        <v>0</v>
      </c>
      <c r="L35" s="4"/>
      <c r="M35" s="4"/>
    </row>
    <row r="36" spans="1:16" ht="30" customHeight="1" x14ac:dyDescent="0.25">
      <c r="A36" s="84" t="s">
        <v>23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6"/>
      <c r="O36" s="36"/>
      <c r="P36" s="36"/>
    </row>
    <row r="37" spans="1:16" ht="33" customHeight="1" x14ac:dyDescent="0.25">
      <c r="A37" s="68" t="s">
        <v>26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70"/>
      <c r="O37" s="36"/>
      <c r="P37" s="36"/>
    </row>
    <row r="38" spans="1:16" ht="50.25" customHeight="1" x14ac:dyDescent="0.25">
      <c r="A38" s="72" t="s">
        <v>149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4"/>
      <c r="O38" s="36"/>
      <c r="P38" s="36"/>
    </row>
    <row r="39" spans="1:16" ht="73.5" customHeight="1" x14ac:dyDescent="0.25">
      <c r="A39" s="78" t="s">
        <v>77</v>
      </c>
      <c r="B39" s="45" t="s">
        <v>78</v>
      </c>
      <c r="C39" s="6" t="s">
        <v>79</v>
      </c>
      <c r="D39" s="42">
        <v>2023</v>
      </c>
      <c r="E39" s="32" t="s">
        <v>34</v>
      </c>
      <c r="F39" s="25">
        <f>G39+H39+I39+J39+K39</f>
        <v>2000</v>
      </c>
      <c r="G39" s="33"/>
      <c r="H39" s="33"/>
      <c r="I39" s="25">
        <v>2000</v>
      </c>
      <c r="J39" s="33"/>
      <c r="K39" s="33"/>
      <c r="L39" s="42" t="s">
        <v>80</v>
      </c>
      <c r="M39" s="42" t="s">
        <v>81</v>
      </c>
      <c r="O39" s="36"/>
      <c r="P39" s="36"/>
    </row>
    <row r="40" spans="1:16" ht="159" customHeight="1" x14ac:dyDescent="0.25">
      <c r="A40" s="79"/>
      <c r="B40" s="45" t="s">
        <v>82</v>
      </c>
      <c r="C40" s="6" t="s">
        <v>83</v>
      </c>
      <c r="D40" s="42">
        <v>2023</v>
      </c>
      <c r="E40" s="32" t="s">
        <v>34</v>
      </c>
      <c r="F40" s="25">
        <f>G40+H40+I40+J40+K40</f>
        <v>2000</v>
      </c>
      <c r="G40" s="33"/>
      <c r="H40" s="33"/>
      <c r="I40" s="25">
        <v>2000</v>
      </c>
      <c r="J40" s="33"/>
      <c r="K40" s="33"/>
      <c r="L40" s="42" t="s">
        <v>84</v>
      </c>
      <c r="M40" s="42" t="s">
        <v>85</v>
      </c>
      <c r="O40" s="36"/>
      <c r="P40" s="36"/>
    </row>
    <row r="41" spans="1:16" ht="75" customHeight="1" x14ac:dyDescent="0.25">
      <c r="A41" s="79"/>
      <c r="B41" s="45" t="s">
        <v>86</v>
      </c>
      <c r="C41" s="7" t="s">
        <v>87</v>
      </c>
      <c r="D41" s="42">
        <v>2023</v>
      </c>
      <c r="E41" s="32" t="s">
        <v>34</v>
      </c>
      <c r="F41" s="25">
        <f>G41+H41+I41+J41+K41</f>
        <v>0</v>
      </c>
      <c r="G41" s="33"/>
      <c r="H41" s="33"/>
      <c r="I41" s="25">
        <v>0</v>
      </c>
      <c r="J41" s="33"/>
      <c r="K41" s="33"/>
      <c r="L41" s="42" t="s">
        <v>88</v>
      </c>
      <c r="M41" s="44" t="s">
        <v>89</v>
      </c>
      <c r="O41" s="36"/>
      <c r="P41" s="36"/>
    </row>
    <row r="42" spans="1:16" ht="118.5" customHeight="1" x14ac:dyDescent="0.25">
      <c r="A42" s="79"/>
      <c r="B42" s="45" t="s">
        <v>90</v>
      </c>
      <c r="C42" s="7" t="s">
        <v>160</v>
      </c>
      <c r="D42" s="42"/>
      <c r="E42" s="32" t="s">
        <v>34</v>
      </c>
      <c r="F42" s="25">
        <f>G42+H42+I42+J42+K42</f>
        <v>0</v>
      </c>
      <c r="G42" s="33"/>
      <c r="H42" s="33"/>
      <c r="I42" s="25">
        <v>0</v>
      </c>
      <c r="J42" s="33"/>
      <c r="K42" s="33"/>
      <c r="L42" s="42" t="s">
        <v>64</v>
      </c>
      <c r="M42" s="42" t="s">
        <v>65</v>
      </c>
      <c r="O42" s="36"/>
      <c r="P42" s="36"/>
    </row>
    <row r="43" spans="1:16" ht="79.5" customHeight="1" x14ac:dyDescent="0.25">
      <c r="A43" s="79"/>
      <c r="B43" s="45" t="s">
        <v>91</v>
      </c>
      <c r="C43" s="7" t="s">
        <v>92</v>
      </c>
      <c r="D43" s="42">
        <v>2023</v>
      </c>
      <c r="E43" s="32" t="s">
        <v>34</v>
      </c>
      <c r="F43" s="25">
        <f t="shared" ref="F43:F51" si="1">G43+H43+I43+J43+K43</f>
        <v>1100</v>
      </c>
      <c r="G43" s="33"/>
      <c r="H43" s="33"/>
      <c r="I43" s="25">
        <v>1100</v>
      </c>
      <c r="J43" s="33"/>
      <c r="K43" s="33"/>
      <c r="L43" s="42" t="s">
        <v>93</v>
      </c>
      <c r="M43" s="42" t="s">
        <v>94</v>
      </c>
      <c r="O43" s="36"/>
      <c r="P43" s="36"/>
    </row>
    <row r="44" spans="1:16" ht="69.75" customHeight="1" x14ac:dyDescent="0.25">
      <c r="A44" s="79"/>
      <c r="B44" s="45" t="s">
        <v>95</v>
      </c>
      <c r="C44" s="7" t="s">
        <v>96</v>
      </c>
      <c r="D44" s="42">
        <v>2023</v>
      </c>
      <c r="E44" s="32" t="s">
        <v>34</v>
      </c>
      <c r="F44" s="25">
        <f t="shared" si="1"/>
        <v>0</v>
      </c>
      <c r="G44" s="50"/>
      <c r="H44" s="50"/>
      <c r="I44" s="25">
        <v>0</v>
      </c>
      <c r="J44" s="50"/>
      <c r="K44" s="33"/>
      <c r="L44" s="42" t="s">
        <v>97</v>
      </c>
      <c r="M44" s="42" t="s">
        <v>98</v>
      </c>
      <c r="O44" s="36"/>
      <c r="P44" s="36"/>
    </row>
    <row r="45" spans="1:16" ht="97.5" customHeight="1" x14ac:dyDescent="0.25">
      <c r="A45" s="79"/>
      <c r="B45" s="45" t="s">
        <v>99</v>
      </c>
      <c r="C45" s="7" t="s">
        <v>161</v>
      </c>
      <c r="D45" s="42">
        <v>2023</v>
      </c>
      <c r="E45" s="32" t="s">
        <v>34</v>
      </c>
      <c r="F45" s="25">
        <f t="shared" si="1"/>
        <v>0</v>
      </c>
      <c r="G45" s="33"/>
      <c r="H45" s="33"/>
      <c r="I45" s="25">
        <v>0</v>
      </c>
      <c r="J45" s="33"/>
      <c r="K45" s="33"/>
      <c r="L45" s="42" t="s">
        <v>68</v>
      </c>
      <c r="M45" s="42" t="s">
        <v>65</v>
      </c>
      <c r="O45" s="36"/>
      <c r="P45" s="36"/>
    </row>
    <row r="46" spans="1:16" ht="125.25" customHeight="1" x14ac:dyDescent="0.25">
      <c r="A46" s="79"/>
      <c r="B46" s="45" t="s">
        <v>100</v>
      </c>
      <c r="C46" s="7" t="s">
        <v>101</v>
      </c>
      <c r="D46" s="42">
        <v>2023</v>
      </c>
      <c r="E46" s="32" t="s">
        <v>34</v>
      </c>
      <c r="F46" s="25">
        <f t="shared" si="1"/>
        <v>0</v>
      </c>
      <c r="G46" s="33"/>
      <c r="H46" s="33"/>
      <c r="I46" s="25">
        <v>0</v>
      </c>
      <c r="J46" s="33"/>
      <c r="K46" s="33"/>
      <c r="L46" s="42" t="s">
        <v>102</v>
      </c>
      <c r="M46" s="42" t="s">
        <v>65</v>
      </c>
      <c r="O46" s="36"/>
      <c r="P46" s="36"/>
    </row>
    <row r="47" spans="1:16" ht="86.25" customHeight="1" x14ac:dyDescent="0.25">
      <c r="A47" s="79"/>
      <c r="B47" s="45" t="s">
        <v>103</v>
      </c>
      <c r="C47" s="51" t="s">
        <v>104</v>
      </c>
      <c r="D47" s="42">
        <v>2023</v>
      </c>
      <c r="E47" s="32" t="s">
        <v>34</v>
      </c>
      <c r="F47" s="25">
        <f t="shared" si="1"/>
        <v>0</v>
      </c>
      <c r="G47" s="33"/>
      <c r="H47" s="33"/>
      <c r="I47" s="25">
        <v>0</v>
      </c>
      <c r="J47" s="33"/>
      <c r="K47" s="33"/>
      <c r="L47" s="42" t="s">
        <v>68</v>
      </c>
      <c r="M47" s="42" t="s">
        <v>44</v>
      </c>
      <c r="O47" s="36"/>
      <c r="P47" s="36"/>
    </row>
    <row r="48" spans="1:16" ht="77.25" customHeight="1" x14ac:dyDescent="0.25">
      <c r="A48" s="79"/>
      <c r="B48" s="45" t="s">
        <v>105</v>
      </c>
      <c r="C48" s="51" t="s">
        <v>106</v>
      </c>
      <c r="D48" s="42">
        <v>2023</v>
      </c>
      <c r="E48" s="32" t="s">
        <v>34</v>
      </c>
      <c r="F48" s="25">
        <f t="shared" si="1"/>
        <v>1322</v>
      </c>
      <c r="G48" s="50"/>
      <c r="H48" s="50"/>
      <c r="I48" s="25">
        <v>1322</v>
      </c>
      <c r="J48" s="33"/>
      <c r="K48" s="33"/>
      <c r="L48" s="42" t="s">
        <v>68</v>
      </c>
      <c r="M48" s="42" t="s">
        <v>107</v>
      </c>
      <c r="O48" s="36"/>
      <c r="P48" s="36"/>
    </row>
    <row r="49" spans="1:16" ht="115.5" customHeight="1" x14ac:dyDescent="0.25">
      <c r="A49" s="79"/>
      <c r="B49" s="45" t="s">
        <v>108</v>
      </c>
      <c r="C49" s="7" t="s">
        <v>109</v>
      </c>
      <c r="D49" s="42">
        <v>2023</v>
      </c>
      <c r="E49" s="32" t="s">
        <v>34</v>
      </c>
      <c r="F49" s="25">
        <f t="shared" si="1"/>
        <v>200</v>
      </c>
      <c r="G49" s="33"/>
      <c r="H49" s="33"/>
      <c r="I49" s="25">
        <v>200</v>
      </c>
      <c r="J49" s="33"/>
      <c r="K49" s="33"/>
      <c r="L49" s="42" t="s">
        <v>110</v>
      </c>
      <c r="M49" s="42" t="s">
        <v>111</v>
      </c>
      <c r="O49" s="36"/>
      <c r="P49" s="36"/>
    </row>
    <row r="50" spans="1:16" ht="83.25" customHeight="1" x14ac:dyDescent="0.25">
      <c r="A50" s="79"/>
      <c r="B50" s="45" t="s">
        <v>112</v>
      </c>
      <c r="C50" s="7" t="s">
        <v>113</v>
      </c>
      <c r="D50" s="42">
        <v>2023</v>
      </c>
      <c r="E50" s="32" t="s">
        <v>114</v>
      </c>
      <c r="F50" s="25">
        <f t="shared" si="1"/>
        <v>0</v>
      </c>
      <c r="G50" s="33"/>
      <c r="H50" s="33"/>
      <c r="I50" s="25">
        <v>0</v>
      </c>
      <c r="J50" s="33"/>
      <c r="K50" s="33"/>
      <c r="L50" s="42" t="s">
        <v>115</v>
      </c>
      <c r="M50" s="42" t="s">
        <v>116</v>
      </c>
      <c r="O50" s="36"/>
      <c r="P50" s="36"/>
    </row>
    <row r="51" spans="1:16" ht="92.25" customHeight="1" x14ac:dyDescent="0.25">
      <c r="A51" s="79"/>
      <c r="B51" s="45" t="s">
        <v>117</v>
      </c>
      <c r="C51" s="7" t="s">
        <v>162</v>
      </c>
      <c r="D51" s="42">
        <v>2023</v>
      </c>
      <c r="E51" s="32" t="s">
        <v>34</v>
      </c>
      <c r="F51" s="25">
        <f t="shared" si="1"/>
        <v>0</v>
      </c>
      <c r="G51" s="33"/>
      <c r="H51" s="33"/>
      <c r="I51" s="25">
        <v>0</v>
      </c>
      <c r="J51" s="33"/>
      <c r="K51" s="33"/>
      <c r="L51" s="42" t="s">
        <v>68</v>
      </c>
      <c r="M51" s="42" t="s">
        <v>65</v>
      </c>
      <c r="O51" s="36"/>
      <c r="P51" s="36"/>
    </row>
    <row r="52" spans="1:16" ht="81.95" customHeight="1" x14ac:dyDescent="0.25">
      <c r="A52" s="79"/>
      <c r="B52" s="60" t="s">
        <v>118</v>
      </c>
      <c r="C52" s="31" t="s">
        <v>119</v>
      </c>
      <c r="D52" s="52">
        <v>2023</v>
      </c>
      <c r="E52" s="53" t="s">
        <v>120</v>
      </c>
      <c r="F52" s="25">
        <f>G52+H52+I52+J52+K52</f>
        <v>0</v>
      </c>
      <c r="G52" s="52"/>
      <c r="H52" s="52"/>
      <c r="I52" s="61">
        <v>0</v>
      </c>
      <c r="J52" s="52"/>
      <c r="K52" s="52"/>
      <c r="L52" s="53" t="s">
        <v>121</v>
      </c>
      <c r="M52" s="53" t="s">
        <v>65</v>
      </c>
      <c r="O52" s="36"/>
      <c r="P52" s="36"/>
    </row>
    <row r="53" spans="1:16" ht="100.5" customHeight="1" x14ac:dyDescent="0.25">
      <c r="A53" s="79"/>
      <c r="B53" s="45" t="s">
        <v>122</v>
      </c>
      <c r="C53" s="54" t="s">
        <v>123</v>
      </c>
      <c r="D53" s="40">
        <v>2023</v>
      </c>
      <c r="E53" s="55" t="s">
        <v>34</v>
      </c>
      <c r="F53" s="56">
        <f t="shared" ref="F53:F61" si="2">G53+H53+I53+J53+K53</f>
        <v>5000</v>
      </c>
      <c r="G53" s="57"/>
      <c r="H53" s="57"/>
      <c r="I53" s="56">
        <v>5000</v>
      </c>
      <c r="J53" s="58"/>
      <c r="K53" s="58"/>
      <c r="L53" s="40" t="s">
        <v>124</v>
      </c>
      <c r="M53" s="40" t="s">
        <v>125</v>
      </c>
      <c r="O53" s="36"/>
      <c r="P53" s="36"/>
    </row>
    <row r="54" spans="1:16" ht="76.7" customHeight="1" x14ac:dyDescent="0.25">
      <c r="A54" s="79"/>
      <c r="B54" s="45" t="s">
        <v>126</v>
      </c>
      <c r="C54" s="7" t="s">
        <v>127</v>
      </c>
      <c r="D54" s="42">
        <v>2023</v>
      </c>
      <c r="E54" s="32" t="s">
        <v>34</v>
      </c>
      <c r="F54" s="25">
        <f t="shared" si="2"/>
        <v>0</v>
      </c>
      <c r="G54" s="50"/>
      <c r="H54" s="50"/>
      <c r="I54" s="25">
        <v>0</v>
      </c>
      <c r="J54" s="33"/>
      <c r="K54" s="33"/>
      <c r="L54" s="42" t="s">
        <v>128</v>
      </c>
      <c r="M54" s="42" t="s">
        <v>129</v>
      </c>
      <c r="O54" s="36"/>
      <c r="P54" s="36"/>
    </row>
    <row r="55" spans="1:16" ht="68.25" customHeight="1" x14ac:dyDescent="0.25">
      <c r="A55" s="79"/>
      <c r="B55" s="45" t="s">
        <v>130</v>
      </c>
      <c r="C55" s="7" t="s">
        <v>131</v>
      </c>
      <c r="D55" s="42">
        <v>2023</v>
      </c>
      <c r="E55" s="32" t="s">
        <v>34</v>
      </c>
      <c r="F55" s="25">
        <f t="shared" si="2"/>
        <v>0</v>
      </c>
      <c r="G55" s="50"/>
      <c r="H55" s="50"/>
      <c r="I55" s="25">
        <v>0</v>
      </c>
      <c r="J55" s="33"/>
      <c r="K55" s="33"/>
      <c r="L55" s="42" t="s">
        <v>132</v>
      </c>
      <c r="M55" s="42" t="s">
        <v>133</v>
      </c>
      <c r="O55" s="36"/>
      <c r="P55" s="36"/>
    </row>
    <row r="56" spans="1:16" ht="113.25" customHeight="1" x14ac:dyDescent="0.25">
      <c r="A56" s="79"/>
      <c r="B56" s="45" t="s">
        <v>134</v>
      </c>
      <c r="C56" s="7" t="s">
        <v>135</v>
      </c>
      <c r="D56" s="42">
        <v>2023</v>
      </c>
      <c r="E56" s="32" t="s">
        <v>34</v>
      </c>
      <c r="F56" s="25">
        <f t="shared" si="2"/>
        <v>400</v>
      </c>
      <c r="G56" s="33"/>
      <c r="H56" s="33"/>
      <c r="I56" s="25">
        <v>400</v>
      </c>
      <c r="J56" s="33"/>
      <c r="K56" s="33"/>
      <c r="L56" s="42"/>
      <c r="M56" s="42"/>
      <c r="O56" s="36"/>
      <c r="P56" s="36"/>
    </row>
    <row r="57" spans="1:16" ht="74.25" customHeight="1" x14ac:dyDescent="0.25">
      <c r="A57" s="79"/>
      <c r="B57" s="45" t="s">
        <v>136</v>
      </c>
      <c r="C57" s="7" t="s">
        <v>137</v>
      </c>
      <c r="D57" s="42">
        <v>2023</v>
      </c>
      <c r="E57" s="32" t="s">
        <v>34</v>
      </c>
      <c r="F57" s="25">
        <f t="shared" si="2"/>
        <v>71</v>
      </c>
      <c r="G57" s="50"/>
      <c r="H57" s="50"/>
      <c r="I57" s="25">
        <v>71</v>
      </c>
      <c r="J57" s="33"/>
      <c r="K57" s="33"/>
      <c r="L57" s="42" t="s">
        <v>138</v>
      </c>
      <c r="M57" s="42" t="s">
        <v>65</v>
      </c>
      <c r="O57" s="36"/>
      <c r="P57" s="36"/>
    </row>
    <row r="58" spans="1:16" ht="72.95" customHeight="1" x14ac:dyDescent="0.25">
      <c r="A58" s="79"/>
      <c r="B58" s="45" t="s">
        <v>139</v>
      </c>
      <c r="C58" s="7" t="s">
        <v>140</v>
      </c>
      <c r="D58" s="42">
        <v>2023</v>
      </c>
      <c r="E58" s="32" t="s">
        <v>34</v>
      </c>
      <c r="F58" s="25">
        <f t="shared" si="2"/>
        <v>750.1</v>
      </c>
      <c r="G58" s="50"/>
      <c r="H58" s="50"/>
      <c r="I58" s="25">
        <v>750.1</v>
      </c>
      <c r="J58" s="33"/>
      <c r="K58" s="33"/>
      <c r="L58" s="42" t="s">
        <v>138</v>
      </c>
      <c r="M58" s="42" t="s">
        <v>65</v>
      </c>
      <c r="O58" s="36"/>
      <c r="P58" s="36"/>
    </row>
    <row r="59" spans="1:16" ht="72" customHeight="1" x14ac:dyDescent="0.25">
      <c r="A59" s="79"/>
      <c r="B59" s="45" t="s">
        <v>71</v>
      </c>
      <c r="C59" s="6" t="s">
        <v>141</v>
      </c>
      <c r="D59" s="42">
        <v>2023</v>
      </c>
      <c r="E59" s="59" t="s">
        <v>34</v>
      </c>
      <c r="F59" s="25">
        <f t="shared" si="2"/>
        <v>0</v>
      </c>
      <c r="G59" s="33"/>
      <c r="H59" s="33"/>
      <c r="I59" s="25">
        <v>0</v>
      </c>
      <c r="J59" s="33"/>
      <c r="K59" s="33"/>
      <c r="L59" s="42" t="s">
        <v>142</v>
      </c>
      <c r="M59" s="42" t="s">
        <v>143</v>
      </c>
      <c r="O59" s="36"/>
      <c r="P59" s="36"/>
    </row>
    <row r="60" spans="1:16" ht="115.5" customHeight="1" x14ac:dyDescent="0.25">
      <c r="A60" s="79"/>
      <c r="B60" s="45" t="s">
        <v>144</v>
      </c>
      <c r="C60" s="6" t="s">
        <v>163</v>
      </c>
      <c r="D60" s="42">
        <v>2023</v>
      </c>
      <c r="E60" s="59" t="s">
        <v>34</v>
      </c>
      <c r="F60" s="25">
        <f t="shared" si="2"/>
        <v>0</v>
      </c>
      <c r="G60" s="33"/>
      <c r="H60" s="33"/>
      <c r="I60" s="25">
        <v>0</v>
      </c>
      <c r="J60" s="33"/>
      <c r="K60" s="33"/>
      <c r="L60" s="42" t="s">
        <v>64</v>
      </c>
      <c r="M60" s="42" t="s">
        <v>65</v>
      </c>
      <c r="O60" s="36"/>
      <c r="P60" s="36"/>
    </row>
    <row r="61" spans="1:16" ht="82.5" customHeight="1" x14ac:dyDescent="0.25">
      <c r="A61" s="80"/>
      <c r="B61" s="45" t="s">
        <v>145</v>
      </c>
      <c r="C61" s="6" t="s">
        <v>146</v>
      </c>
      <c r="D61" s="42">
        <v>2023</v>
      </c>
      <c r="E61" s="59" t="s">
        <v>34</v>
      </c>
      <c r="F61" s="25">
        <f t="shared" si="2"/>
        <v>0</v>
      </c>
      <c r="G61" s="33"/>
      <c r="H61" s="33"/>
      <c r="I61" s="25">
        <v>0</v>
      </c>
      <c r="J61" s="33"/>
      <c r="K61" s="33"/>
      <c r="L61" s="42" t="s">
        <v>147</v>
      </c>
      <c r="M61" s="42" t="s">
        <v>148</v>
      </c>
      <c r="O61" s="36"/>
      <c r="P61" s="36"/>
    </row>
    <row r="62" spans="1:16" ht="33.75" customHeight="1" x14ac:dyDescent="0.25">
      <c r="A62" s="75" t="s">
        <v>150</v>
      </c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7"/>
      <c r="O62" s="36"/>
      <c r="P62" s="36"/>
    </row>
    <row r="63" spans="1:16" ht="63.75" customHeight="1" x14ac:dyDescent="0.25">
      <c r="A63" s="5"/>
      <c r="B63" s="5"/>
      <c r="C63" s="34" t="s">
        <v>28</v>
      </c>
      <c r="D63" s="35"/>
      <c r="E63" s="35"/>
      <c r="F63" s="87" t="s">
        <v>154</v>
      </c>
      <c r="G63" s="41">
        <v>0</v>
      </c>
      <c r="H63" s="41">
        <v>0</v>
      </c>
      <c r="I63" s="87" t="s">
        <v>154</v>
      </c>
      <c r="J63" s="41">
        <v>0</v>
      </c>
      <c r="K63" s="87" t="s">
        <v>154</v>
      </c>
      <c r="L63" s="35"/>
      <c r="M63" s="35"/>
      <c r="O63" s="36"/>
      <c r="P63" s="36"/>
    </row>
    <row r="64" spans="1:16" ht="23.25" customHeight="1" x14ac:dyDescent="0.25">
      <c r="A64" s="72" t="s">
        <v>151</v>
      </c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4"/>
      <c r="O64" s="36"/>
      <c r="P64" s="36"/>
    </row>
    <row r="65" spans="1:16" ht="63.75" customHeight="1" x14ac:dyDescent="0.25">
      <c r="A65" s="7"/>
      <c r="B65" s="8"/>
      <c r="C65" s="10" t="s">
        <v>12</v>
      </c>
      <c r="D65" s="12"/>
      <c r="E65" s="12"/>
      <c r="F65" s="87" t="s">
        <v>154</v>
      </c>
      <c r="G65" s="87" t="s">
        <v>154</v>
      </c>
      <c r="H65" s="87" t="s">
        <v>154</v>
      </c>
      <c r="I65" s="87" t="s">
        <v>154</v>
      </c>
      <c r="J65" s="87" t="s">
        <v>154</v>
      </c>
      <c r="K65" s="87" t="s">
        <v>154</v>
      </c>
      <c r="L65" s="12"/>
      <c r="M65" s="9"/>
      <c r="O65" s="36"/>
      <c r="P65" s="36"/>
    </row>
    <row r="66" spans="1:16" ht="15.75" x14ac:dyDescent="0.25">
      <c r="A66" s="20"/>
      <c r="B66" s="21"/>
      <c r="C66" s="22"/>
      <c r="D66" s="23"/>
      <c r="E66" s="23"/>
      <c r="F66" s="24"/>
      <c r="G66" s="24"/>
      <c r="H66" s="24"/>
      <c r="I66" s="24"/>
      <c r="J66" s="24"/>
      <c r="K66" s="24"/>
      <c r="L66" s="23"/>
      <c r="M66" s="21"/>
      <c r="O66" s="36"/>
      <c r="P66" s="36"/>
    </row>
    <row r="67" spans="1:16" ht="15.75" x14ac:dyDescent="0.25">
      <c r="A67" s="83" t="s">
        <v>24</v>
      </c>
      <c r="B67" s="83"/>
      <c r="C67" s="83"/>
      <c r="D67" s="83"/>
      <c r="E67" s="83"/>
      <c r="F67" s="13"/>
      <c r="G67" s="13"/>
      <c r="H67" s="13"/>
      <c r="I67" s="14"/>
      <c r="J67" s="14"/>
      <c r="K67" s="11"/>
      <c r="L67" s="14"/>
      <c r="M67" s="14"/>
      <c r="O67" s="36"/>
      <c r="P67" s="36"/>
    </row>
    <row r="68" spans="1:16" ht="15.75" x14ac:dyDescent="0.25">
      <c r="A68" s="81" t="s">
        <v>22</v>
      </c>
      <c r="B68" s="81"/>
      <c r="C68" s="81"/>
      <c r="D68" s="81"/>
      <c r="E68" s="81"/>
      <c r="F68" s="82" t="s">
        <v>25</v>
      </c>
      <c r="G68" s="82"/>
      <c r="H68" s="82"/>
      <c r="I68" s="82"/>
      <c r="J68" s="15"/>
      <c r="K68" s="15"/>
      <c r="L68" s="16"/>
      <c r="M68" s="15"/>
      <c r="O68" s="36"/>
      <c r="P68" s="36"/>
    </row>
    <row r="69" spans="1:16" x14ac:dyDescent="0.25">
      <c r="O69" s="36"/>
      <c r="P69" s="36"/>
    </row>
    <row r="70" spans="1:16" x14ac:dyDescent="0.25">
      <c r="O70" s="36"/>
      <c r="P70" s="36"/>
    </row>
    <row r="71" spans="1:16" x14ac:dyDescent="0.25">
      <c r="O71" s="36"/>
      <c r="P71" s="36"/>
    </row>
    <row r="72" spans="1:16" x14ac:dyDescent="0.25">
      <c r="O72" s="36"/>
      <c r="P72" s="36"/>
    </row>
    <row r="73" spans="1:16" x14ac:dyDescent="0.25">
      <c r="F73" s="24"/>
      <c r="G73" s="24"/>
      <c r="H73" s="24"/>
      <c r="I73" s="24"/>
      <c r="J73" s="24"/>
      <c r="K73" s="24"/>
      <c r="L73" s="18"/>
      <c r="M73" s="18"/>
      <c r="O73" s="36"/>
      <c r="P73" s="36"/>
    </row>
    <row r="74" spans="1:16" x14ac:dyDescent="0.25">
      <c r="O74" s="36"/>
      <c r="P74" s="36"/>
    </row>
    <row r="75" spans="1:16" x14ac:dyDescent="0.25">
      <c r="O75" s="36"/>
      <c r="P75" s="36"/>
    </row>
    <row r="76" spans="1:16" x14ac:dyDescent="0.25">
      <c r="O76" s="36"/>
      <c r="P76" s="36"/>
    </row>
    <row r="77" spans="1:16" x14ac:dyDescent="0.25">
      <c r="O77" s="36"/>
      <c r="P77" s="36"/>
    </row>
    <row r="78" spans="1:16" x14ac:dyDescent="0.25">
      <c r="O78" s="36"/>
      <c r="P78" s="36"/>
    </row>
    <row r="79" spans="1:16" x14ac:dyDescent="0.25">
      <c r="O79" s="36"/>
      <c r="P79" s="36"/>
    </row>
    <row r="80" spans="1:16" x14ac:dyDescent="0.25">
      <c r="O80" s="36"/>
      <c r="P80" s="36"/>
    </row>
    <row r="81" spans="5:16" x14ac:dyDescent="0.25">
      <c r="O81" s="36"/>
      <c r="P81" s="36"/>
    </row>
    <row r="82" spans="5:16" x14ac:dyDescent="0.25">
      <c r="E82" s="26"/>
      <c r="F82" s="27"/>
      <c r="G82" s="27"/>
      <c r="H82" s="27"/>
      <c r="I82" s="27"/>
      <c r="J82" s="27"/>
      <c r="K82" s="27"/>
      <c r="L82" s="26"/>
      <c r="O82" s="36"/>
      <c r="P82" s="36"/>
    </row>
    <row r="83" spans="5:16" x14ac:dyDescent="0.25">
      <c r="E83" s="26"/>
      <c r="F83" s="26"/>
      <c r="G83" s="26"/>
      <c r="H83" s="26"/>
      <c r="I83" s="26"/>
      <c r="J83" s="26"/>
      <c r="K83" s="26"/>
      <c r="L83" s="26"/>
      <c r="O83" s="36"/>
      <c r="P83" s="36"/>
    </row>
    <row r="84" spans="5:16" x14ac:dyDescent="0.25">
      <c r="E84" s="26"/>
      <c r="F84" s="26"/>
      <c r="G84" s="26"/>
      <c r="H84" s="26"/>
      <c r="I84" s="26"/>
      <c r="J84" s="26"/>
      <c r="K84" s="26"/>
      <c r="L84" s="26"/>
      <c r="O84" s="36"/>
      <c r="P84" s="36"/>
    </row>
    <row r="85" spans="5:16" x14ac:dyDescent="0.25">
      <c r="E85" s="26"/>
      <c r="F85" s="28"/>
      <c r="G85" s="28"/>
      <c r="H85" s="28"/>
      <c r="I85" s="28"/>
      <c r="J85" s="28"/>
      <c r="K85" s="28"/>
      <c r="L85" s="26"/>
      <c r="O85" s="36"/>
      <c r="P85" s="36"/>
    </row>
    <row r="86" spans="5:16" x14ac:dyDescent="0.25">
      <c r="E86" s="26"/>
      <c r="F86" s="28"/>
      <c r="G86" s="28"/>
      <c r="H86" s="28"/>
      <c r="I86" s="28"/>
      <c r="J86" s="28"/>
      <c r="K86" s="28"/>
      <c r="L86" s="26"/>
      <c r="O86" s="36"/>
      <c r="P86" s="36"/>
    </row>
    <row r="87" spans="5:16" x14ac:dyDescent="0.25">
      <c r="E87" s="26"/>
      <c r="F87" s="26"/>
      <c r="G87" s="26"/>
      <c r="H87" s="26"/>
      <c r="I87" s="26"/>
      <c r="J87" s="26"/>
      <c r="K87" s="26"/>
      <c r="L87" s="26"/>
      <c r="O87" s="36"/>
      <c r="P87" s="36"/>
    </row>
    <row r="88" spans="5:16" ht="17.25" x14ac:dyDescent="0.3">
      <c r="E88" s="26"/>
      <c r="F88" s="26"/>
      <c r="G88" s="26"/>
      <c r="H88" s="26"/>
      <c r="I88" s="26"/>
      <c r="J88" s="26"/>
      <c r="K88" s="37"/>
      <c r="L88" s="26"/>
    </row>
    <row r="89" spans="5:16" x14ac:dyDescent="0.25">
      <c r="E89" s="26"/>
      <c r="F89" s="26"/>
      <c r="G89" s="26"/>
      <c r="H89" s="26"/>
      <c r="I89" s="26"/>
      <c r="J89" s="26"/>
      <c r="K89" s="26"/>
      <c r="L89" s="26"/>
    </row>
    <row r="90" spans="5:16" x14ac:dyDescent="0.25">
      <c r="E90" s="26"/>
      <c r="F90" s="26"/>
      <c r="G90" s="26"/>
      <c r="H90" s="26"/>
      <c r="I90" s="26"/>
      <c r="J90" s="26"/>
      <c r="K90" s="26"/>
      <c r="L90" s="26"/>
    </row>
    <row r="91" spans="5:16" x14ac:dyDescent="0.25">
      <c r="E91" s="26"/>
      <c r="F91" s="29"/>
      <c r="G91" s="29"/>
      <c r="H91" s="29"/>
      <c r="I91" s="29"/>
      <c r="J91" s="26"/>
      <c r="K91" s="26"/>
      <c r="L91" s="26"/>
    </row>
    <row r="92" spans="5:16" x14ac:dyDescent="0.25">
      <c r="E92" s="26"/>
      <c r="F92" s="26"/>
      <c r="G92" s="26"/>
      <c r="H92" s="26"/>
      <c r="I92" s="26"/>
      <c r="J92" s="26"/>
      <c r="K92" s="26"/>
      <c r="L92" s="26"/>
    </row>
    <row r="93" spans="5:16" x14ac:dyDescent="0.25">
      <c r="E93" s="26"/>
      <c r="F93" s="26"/>
      <c r="G93" s="26"/>
      <c r="H93" s="26"/>
      <c r="I93" s="26"/>
      <c r="J93" s="26"/>
      <c r="K93" s="26"/>
      <c r="L93" s="26"/>
    </row>
    <row r="94" spans="5:16" x14ac:dyDescent="0.25">
      <c r="E94" s="26"/>
      <c r="F94" s="28"/>
      <c r="G94" s="28"/>
      <c r="H94" s="28"/>
      <c r="I94" s="28"/>
      <c r="J94" s="28"/>
      <c r="K94" s="28"/>
      <c r="L94" s="26"/>
    </row>
    <row r="95" spans="5:16" ht="17.25" x14ac:dyDescent="0.3">
      <c r="E95" s="26"/>
      <c r="F95" s="28"/>
      <c r="G95" s="37"/>
      <c r="H95" s="28"/>
      <c r="I95" s="28"/>
      <c r="J95" s="28"/>
      <c r="K95" s="28"/>
      <c r="L95" s="28"/>
    </row>
    <row r="96" spans="5:16" ht="17.25" x14ac:dyDescent="0.3">
      <c r="E96" s="26"/>
      <c r="F96" s="26"/>
      <c r="G96" s="37"/>
      <c r="H96" s="26"/>
      <c r="I96" s="26"/>
      <c r="J96" s="26"/>
      <c r="K96" s="26"/>
      <c r="L96" s="26"/>
    </row>
    <row r="97" spans="5:12" ht="17.25" x14ac:dyDescent="0.3">
      <c r="E97" s="26"/>
      <c r="F97" s="26"/>
      <c r="G97" s="37"/>
      <c r="H97" s="26"/>
      <c r="I97" s="26"/>
      <c r="J97" s="26"/>
      <c r="K97" s="37"/>
      <c r="L97" s="26"/>
    </row>
    <row r="98" spans="5:12" ht="17.25" x14ac:dyDescent="0.3">
      <c r="E98" s="26"/>
      <c r="F98" s="30"/>
      <c r="G98" s="37"/>
      <c r="H98" s="30"/>
      <c r="I98" s="30"/>
      <c r="J98" s="30"/>
      <c r="K98" s="37"/>
      <c r="L98" s="26"/>
    </row>
    <row r="99" spans="5:12" ht="17.25" x14ac:dyDescent="0.3">
      <c r="E99" s="26"/>
      <c r="F99" s="26"/>
      <c r="G99" s="37"/>
      <c r="H99" s="26"/>
      <c r="I99" s="26"/>
      <c r="J99" s="26"/>
      <c r="K99" s="37"/>
      <c r="L99" s="26"/>
    </row>
    <row r="100" spans="5:12" x14ac:dyDescent="0.25">
      <c r="E100" s="26"/>
      <c r="F100" s="26"/>
      <c r="G100" s="26"/>
      <c r="H100" s="28"/>
      <c r="I100" s="26"/>
      <c r="J100" s="26"/>
      <c r="K100" s="26"/>
      <c r="L100" s="28"/>
    </row>
    <row r="101" spans="5:12" x14ac:dyDescent="0.25">
      <c r="E101" s="26"/>
      <c r="F101" s="26"/>
      <c r="G101" s="26"/>
      <c r="H101" s="26"/>
      <c r="I101" s="26"/>
      <c r="J101" s="26"/>
      <c r="K101" s="26"/>
      <c r="L101" s="26"/>
    </row>
    <row r="102" spans="5:12" x14ac:dyDescent="0.25">
      <c r="E102" s="26"/>
      <c r="F102" s="26"/>
      <c r="G102" s="30"/>
      <c r="H102" s="26"/>
      <c r="I102" s="30"/>
      <c r="J102" s="26"/>
      <c r="K102" s="26"/>
      <c r="L102" s="26"/>
    </row>
    <row r="103" spans="5:12" x14ac:dyDescent="0.25">
      <c r="E103" s="26"/>
      <c r="F103" s="26"/>
      <c r="G103" s="26"/>
      <c r="H103" s="26"/>
      <c r="I103" s="26"/>
      <c r="J103" s="26"/>
      <c r="K103" s="26"/>
      <c r="L103" s="26"/>
    </row>
    <row r="104" spans="5:12" x14ac:dyDescent="0.25">
      <c r="E104" s="26"/>
      <c r="F104" s="26"/>
      <c r="G104" s="26"/>
      <c r="H104" s="26"/>
      <c r="I104" s="26"/>
      <c r="J104" s="26"/>
      <c r="K104" s="26"/>
      <c r="L104" s="26"/>
    </row>
    <row r="105" spans="5:12" x14ac:dyDescent="0.25">
      <c r="E105" s="26"/>
      <c r="F105" s="26"/>
      <c r="G105" s="26"/>
      <c r="H105" s="26"/>
      <c r="I105" s="26"/>
      <c r="J105" s="26"/>
      <c r="K105" s="26"/>
      <c r="L105" s="26"/>
    </row>
    <row r="106" spans="5:12" x14ac:dyDescent="0.25">
      <c r="E106" s="26"/>
      <c r="F106" s="26"/>
      <c r="G106" s="26"/>
      <c r="H106" s="26"/>
      <c r="I106" s="26"/>
      <c r="J106" s="26"/>
      <c r="K106" s="26"/>
      <c r="L106" s="26"/>
    </row>
  </sheetData>
  <mergeCells count="35">
    <mergeCell ref="A68:E68"/>
    <mergeCell ref="F68:I68"/>
    <mergeCell ref="A64:M64"/>
    <mergeCell ref="A67:E67"/>
    <mergeCell ref="A36:M36"/>
    <mergeCell ref="A62:M62"/>
    <mergeCell ref="A39:A61"/>
    <mergeCell ref="A38:M38"/>
    <mergeCell ref="B12:B15"/>
    <mergeCell ref="A37:M37"/>
    <mergeCell ref="A17:M17"/>
    <mergeCell ref="A18:M18"/>
    <mergeCell ref="A19:M19"/>
    <mergeCell ref="A34:M34"/>
    <mergeCell ref="A20:A33"/>
    <mergeCell ref="H14:I14"/>
    <mergeCell ref="J14:J15"/>
    <mergeCell ref="K14:K15"/>
    <mergeCell ref="M14:M15"/>
    <mergeCell ref="A11:M11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</mergeCells>
  <pageMargins left="0.78740157480314965" right="0.78740157480314965" top="1.1417322834645669" bottom="0.39370078740157483" header="0.11811023622047245" footer="0.11811023622047245"/>
  <pageSetup paperSize="9" scale="68" orientation="landscape" r:id="rId1"/>
  <headerFooter differentFirst="1">
    <oddHeader xml:space="preserve">&amp;C&amp;P&amp;RПродовження додатку </oddHeader>
    <firstHeader>&amp;C1</firstHeader>
  </headerFooter>
  <rowBreaks count="1" manualBreakCount="1">
    <brk id="3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2024-01-02T11:31:00Z</cp:lastPrinted>
  <dcterms:created xsi:type="dcterms:W3CDTF">2023-09-23T05:50:00Z</dcterms:created>
  <dcterms:modified xsi:type="dcterms:W3CDTF">2024-01-03T12:29:13Z</dcterms:modified>
</cp:coreProperties>
</file>