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0" yWindow="0" windowWidth="23040" windowHeight="9195"/>
  </bookViews>
  <sheets>
    <sheet name="Лист1" sheetId="2" r:id="rId1"/>
  </sheets>
  <definedNames>
    <definedName name="_xlnm.Print_Titles" localSheetId="0">Лист1!$15:$15</definedName>
    <definedName name="_xlnm.Print_Area" localSheetId="0">Лист1!$A$1:$O$41</definedName>
  </definedNames>
  <calcPr calcId="145621"/>
</workbook>
</file>

<file path=xl/calcChain.xml><?xml version="1.0" encoding="utf-8"?>
<calcChain xmlns="http://schemas.openxmlformats.org/spreadsheetml/2006/main">
  <c r="L35" i="2" l="1"/>
  <c r="J35" i="2"/>
  <c r="I35" i="2"/>
  <c r="H35" i="2"/>
  <c r="G35" i="2"/>
  <c r="F31" i="2" l="1"/>
  <c r="F30" i="2"/>
  <c r="F29" i="2"/>
  <c r="F28" i="2"/>
  <c r="F27" i="2"/>
  <c r="F26" i="2"/>
  <c r="F25" i="2"/>
  <c r="F24" i="2"/>
  <c r="F23" i="2"/>
  <c r="F22" i="2"/>
  <c r="F21" i="2"/>
  <c r="F20" i="2"/>
</calcChain>
</file>

<file path=xl/sharedStrings.xml><?xml version="1.0" encoding="utf-8"?>
<sst xmlns="http://schemas.openxmlformats.org/spreadsheetml/2006/main" count="78" uniqueCount="54">
  <si>
    <t>№ з/п</t>
  </si>
  <si>
    <t>Всього</t>
  </si>
  <si>
    <t>у тому числі:</t>
  </si>
  <si>
    <t>кошти державного бюджету</t>
  </si>
  <si>
    <t>обласний бюджет</t>
  </si>
  <si>
    <t>кошти місцевих бюджетів</t>
  </si>
  <si>
    <t>Виконавець</t>
  </si>
  <si>
    <t>Примітка</t>
  </si>
  <si>
    <t xml:space="preserve">Надзвичайна кредитна програма для відновлення України Європейського інвестиційного банку </t>
  </si>
  <si>
    <t>інші кошти державного бюджету, включаючи цільові субвенції з державного бюджету на розвиток територій*</t>
  </si>
  <si>
    <t>Інші джерела фінансування *</t>
  </si>
  <si>
    <t>Усього</t>
  </si>
  <si>
    <t>Результативність реалізації проєкту
(характеристика,  потужність відповідних об'єктів)</t>
  </si>
  <si>
    <t>Назва проєкту</t>
  </si>
  <si>
    <t>Термін реалізації проєкту</t>
  </si>
  <si>
    <t>Кошторисна вартість проєкту,
тис.грн</t>
  </si>
  <si>
    <t>Відповідність Плану заходів з реалізації  у 2021-
2023 роках Стратегії розвитку Донецької області на період 
до 2027 року **  (номер та назва технічного завдання) або стратегії розвитку міста (району, ОТГ)</t>
  </si>
  <si>
    <t>бюджет територіальної громади</t>
  </si>
  <si>
    <t>Державний фонд регіонального розвитку</t>
  </si>
  <si>
    <t>Слов'янської міської військової</t>
  </si>
  <si>
    <t>адміністрації</t>
  </si>
  <si>
    <t>до розпорядження начальника</t>
  </si>
  <si>
    <t>Зміни до розділів Програми економічного і соціального розвитку Слов'янської міської територіальної громади на 2023 рік</t>
  </si>
  <si>
    <t xml:space="preserve"> 2. Перелік інвестиційних/інфраструктурних проєктів, реалізація яких пропонується у 2023 році</t>
  </si>
  <si>
    <t>Потреба у фінансуванні на 2023 рік, тис.грн</t>
  </si>
  <si>
    <t>Додаток 2</t>
  </si>
  <si>
    <t xml:space="preserve">Начальник управління  
економічного та інвестиційного розвитку
</t>
  </si>
  <si>
    <t>Олена РОСТОВА</t>
  </si>
  <si>
    <t>Освіта</t>
  </si>
  <si>
    <t>1. У Розділ «2. Освіта», такі зміни:</t>
  </si>
  <si>
    <t>1) рядок «2. Освіта» викласти в такій редакції:</t>
  </si>
  <si>
    <t>4. Рядок «Усього» викласти в такій редакції:</t>
  </si>
  <si>
    <t>Відділ освіти, управління житлово-комунального господарства</t>
  </si>
  <si>
    <t>встановлена система пожежної сигналізації, системи оповіщення людей про пожежу та управління евакуацією людей</t>
  </si>
  <si>
    <t>встановлена система пожежної сигналізації, система оповіщення людей про пожежу та управління евакуацією людей</t>
  </si>
  <si>
    <t>2) пункти 1, 2, 4, 5, 6, 7, 17, 18, 19, 20, 22, 23 викласти в такій редакції:</t>
  </si>
  <si>
    <t>3. У Розділ «7. Розвиток територіальної громади», такі зміни:</t>
  </si>
  <si>
    <t>1) рядок «7. Розвиток територіальної громади» викласти в такій редакції:</t>
  </si>
  <si>
    <t>Слов’янська міська військова адміністрація Краматорського району Донецької області, управління житлово-комунального господарства</t>
  </si>
  <si>
    <t xml:space="preserve">кількість об'єктів - 1 од. </t>
  </si>
  <si>
    <t>Розвиток територіальної громади</t>
  </si>
  <si>
    <t>2) доповнити пунктом 1 в такій редакції:</t>
  </si>
  <si>
    <t>2. Доповнити розділом «7. Розвиток територіальної громади»  розділ «2. Перелік інвестиційних/інфраструктурних проєктів, реалізація яких пропонується у 2023 році»:</t>
  </si>
  <si>
    <t>18.12.2023  № 2461</t>
  </si>
  <si>
    <r>
      <t>Капітальний ремонт ЗОШ (</t>
    </r>
    <r>
      <rPr>
        <i/>
        <sz val="10"/>
        <color rgb="FF000000"/>
        <rFont val="Times New Roman"/>
        <family val="1"/>
        <charset val="204"/>
      </rPr>
      <t>конфіденційна інформація)</t>
    </r>
    <r>
      <rPr>
        <sz val="10"/>
        <color rgb="FF000000"/>
        <rFont val="Times New Roman"/>
        <family val="1"/>
        <charset val="204"/>
      </rPr>
      <t xml:space="preserve"> (Система пожежної сигналізації. Система оповіщення людей про пожежу та управління евакуацією людей) (коригування)</t>
    </r>
  </si>
  <si>
    <r>
      <t>Капітальний ремонт ЗОШ (</t>
    </r>
    <r>
      <rPr>
        <i/>
        <sz val="10"/>
        <color rgb="FF000000"/>
        <rFont val="Times New Roman"/>
        <family val="1"/>
        <charset val="204"/>
      </rPr>
      <t>конфіденційна інформація</t>
    </r>
    <r>
      <rPr>
        <sz val="10"/>
        <color rgb="FF000000"/>
        <rFont val="Times New Roman"/>
        <family val="1"/>
        <charset val="204"/>
      </rPr>
      <t>) (Система пожежної сигналізації. Система оповіщення людей про пожежу та управління евакуацією людей) (коригування)</t>
    </r>
  </si>
  <si>
    <r>
      <t xml:space="preserve">Капітальний ремонт ЗОШ </t>
    </r>
    <r>
      <rPr>
        <i/>
        <sz val="10"/>
        <color rgb="FF000000"/>
        <rFont val="Times New Roman"/>
        <family val="1"/>
        <charset val="204"/>
      </rPr>
      <t xml:space="preserve">(конфіденційна інформація)  </t>
    </r>
    <r>
      <rPr>
        <sz val="10"/>
        <color rgb="FF000000"/>
        <rFont val="Times New Roman"/>
        <family val="1"/>
        <charset val="204"/>
      </rPr>
      <t>(Система пожежної сигналізації. Система оповіщення людей про пожежу та управління евакуацією людей) (коригування)</t>
    </r>
  </si>
  <si>
    <r>
      <t>Капітальний ремонт ЗОШ (</t>
    </r>
    <r>
      <rPr>
        <i/>
        <sz val="10"/>
        <color rgb="FF000000"/>
        <rFont val="Times New Roman"/>
        <family val="1"/>
        <charset val="204"/>
      </rPr>
      <t xml:space="preserve">конфіденційна інформація)  </t>
    </r>
    <r>
      <rPr>
        <sz val="10"/>
        <color rgb="FF000000"/>
        <rFont val="Times New Roman"/>
        <family val="1"/>
        <charset val="204"/>
      </rPr>
      <t>(Система пожежної сигналізації. Система оповіщення людей про пожежу та управління евакуацією людей) (коригування)</t>
    </r>
  </si>
  <si>
    <r>
      <t>Капітальний ремонт ЗОШ (</t>
    </r>
    <r>
      <rPr>
        <i/>
        <sz val="10"/>
        <rFont val="Times New Roman"/>
        <family val="1"/>
        <charset val="204"/>
      </rPr>
      <t>конфіденційна інформація</t>
    </r>
    <r>
      <rPr>
        <sz val="10"/>
        <rFont val="Times New Roman"/>
        <family val="1"/>
        <charset val="204"/>
      </rPr>
      <t>) (Система пожежної сигналізації. Система оповіщення людей про пожежу та управління евакуацією людей) (коригування)</t>
    </r>
  </si>
  <si>
    <r>
      <t>Капітальний ремонт ЗОШ (</t>
    </r>
    <r>
      <rPr>
        <i/>
        <sz val="10"/>
        <color rgb="FF000000"/>
        <rFont val="Times New Roman"/>
        <family val="1"/>
        <charset val="204"/>
      </rPr>
      <t>конфіденційна інформація)</t>
    </r>
    <r>
      <rPr>
        <sz val="10"/>
        <color rgb="FF000000"/>
        <rFont val="Times New Roman"/>
        <family val="1"/>
        <charset val="204"/>
      </rPr>
      <t xml:space="preserve">  (Система пожежної сигналізації. Система оповіщення людей про пожежу та управління евакуацією людей) (коригування)</t>
    </r>
  </si>
  <si>
    <r>
      <t>Капітальний ремонт ЗОШ (</t>
    </r>
    <r>
      <rPr>
        <i/>
        <sz val="10"/>
        <color rgb="FF000000"/>
        <rFont val="Times New Roman"/>
        <family val="1"/>
        <charset val="204"/>
      </rPr>
      <t>конфіденційна інформація</t>
    </r>
    <r>
      <rPr>
        <sz val="10"/>
        <color rgb="FF000000"/>
        <rFont val="Times New Roman"/>
        <family val="1"/>
        <charset val="204"/>
      </rPr>
      <t>)  (Система пожежної сигналізації. Система оповіщення людей про пожежу та управління евакуацією людей) (коригування)</t>
    </r>
  </si>
  <si>
    <r>
      <t xml:space="preserve">Капітальний ремонт ЗОШ </t>
    </r>
    <r>
      <rPr>
        <i/>
        <sz val="10"/>
        <color rgb="FF000000"/>
        <rFont val="Times New Roman"/>
        <family val="1"/>
        <charset val="204"/>
      </rPr>
      <t>(конфіденційна інформація)</t>
    </r>
    <r>
      <rPr>
        <sz val="10"/>
        <color rgb="FF000000"/>
        <rFont val="Times New Roman"/>
        <family val="1"/>
        <charset val="204"/>
      </rPr>
      <t xml:space="preserve">  (Система пожежної сигналізації. Система оповіщення людей про пожежу та управління евакуацією людей) (коригування)</t>
    </r>
  </si>
  <si>
    <r>
      <t>Капітальний ремонт ЗОШ (</t>
    </r>
    <r>
      <rPr>
        <i/>
        <sz val="10"/>
        <color rgb="FF000000"/>
        <rFont val="Times New Roman"/>
        <family val="1"/>
        <charset val="204"/>
      </rPr>
      <t xml:space="preserve">конфіденційна інформація) </t>
    </r>
    <r>
      <rPr>
        <sz val="10"/>
        <color rgb="FF000000"/>
        <rFont val="Times New Roman"/>
        <family val="1"/>
        <charset val="204"/>
      </rPr>
      <t>(Система пожежної сигналізації. Система оповіщення людей про пожежу та управління евакуацією людей) (коригування)</t>
    </r>
  </si>
  <si>
    <r>
      <t>Капітальний ремонт  (</t>
    </r>
    <r>
      <rPr>
        <i/>
        <sz val="10"/>
        <rFont val="Times New Roman"/>
        <family val="1"/>
        <charset val="204"/>
      </rPr>
      <t>конфіденційна інформація),</t>
    </r>
    <r>
      <rPr>
        <sz val="10"/>
        <rFont val="Times New Roman"/>
        <family val="1"/>
        <charset val="204"/>
      </rPr>
      <t xml:space="preserve"> Слов'янської міської територіальної громади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</si>
</sst>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₴_-;\-* #,##0.00\ _₴_-;_-* &quot;-&quot;??\ _₴_-;_-@_-"/>
    <numFmt numFmtId="164" formatCode="#,##0.000"/>
    <numFmt numFmtId="165" formatCode="#,##0.000_ ;\-#,##0.000\ "/>
    <numFmt numFmtId="166" formatCode="0.000"/>
  </numFmts>
  <fonts count="25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sz val="10"/>
      <name val="Calibri"/>
      <family val="2"/>
      <scheme val="minor"/>
    </font>
    <font>
      <b/>
      <sz val="10"/>
      <name val="Times New Roman"/>
      <family val="1"/>
      <charset val="204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"/>
    </font>
    <font>
      <sz val="11"/>
      <color rgb="FF000000"/>
      <name val="Calibri"/>
      <family val="2"/>
      <charset val="1"/>
    </font>
    <font>
      <sz val="12"/>
      <name val="Calibri"/>
      <family val="2"/>
      <scheme val="minor"/>
    </font>
    <font>
      <sz val="10"/>
      <color rgb="FFFF0000"/>
      <name val="Times New Roman"/>
      <family val="1"/>
      <charset val="204"/>
    </font>
    <font>
      <sz val="10"/>
      <color theme="0"/>
      <name val="Calibri"/>
      <family val="2"/>
      <scheme val="minor"/>
    </font>
    <font>
      <sz val="10"/>
      <color theme="0"/>
      <name val="Times New Roman"/>
      <family val="1"/>
      <charset val="204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18"/>
      <name val="Times New Roman"/>
      <family val="1"/>
      <charset val="204"/>
    </font>
    <font>
      <b/>
      <sz val="16"/>
      <name val="Times New Roman"/>
      <family val="1"/>
      <charset val="204"/>
    </font>
    <font>
      <b/>
      <sz val="12"/>
      <name val="Times New Roman"/>
      <family val="1"/>
      <charset val="204"/>
    </font>
    <font>
      <sz val="16"/>
      <color rgb="FF000000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9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i/>
      <sz val="10"/>
      <color rgb="FF000000"/>
      <name val="Times New Roman"/>
      <family val="1"/>
      <charset val="204"/>
    </font>
    <font>
      <i/>
      <sz val="1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8">
    <xf numFmtId="0" fontId="0" fillId="0" borderId="0"/>
    <xf numFmtId="0" fontId="5" fillId="0" borderId="0"/>
    <xf numFmtId="0" fontId="6" fillId="0" borderId="0"/>
    <xf numFmtId="0" fontId="6" fillId="0" borderId="0"/>
    <xf numFmtId="0" fontId="5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6" fillId="0" borderId="0"/>
  </cellStyleXfs>
  <cellXfs count="105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/>
    </xf>
    <xf numFmtId="0" fontId="7" fillId="0" borderId="0" xfId="0" applyFont="1"/>
    <xf numFmtId="0" fontId="2" fillId="2" borderId="0" xfId="0" applyFont="1" applyFill="1" applyAlignment="1">
      <alignment horizontal="center" vertical="top"/>
    </xf>
    <xf numFmtId="0" fontId="2" fillId="0" borderId="0" xfId="0" applyFont="1" applyFill="1" applyAlignment="1">
      <alignment horizontal="center" vertical="top"/>
    </xf>
    <xf numFmtId="0" fontId="2" fillId="0" borderId="0" xfId="0" applyFont="1" applyBorder="1"/>
    <xf numFmtId="164" fontId="2" fillId="0" borderId="0" xfId="0" applyNumberFormat="1" applyFont="1" applyBorder="1"/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165" fontId="1" fillId="0" borderId="0" xfId="6" applyNumberFormat="1" applyFont="1" applyFill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1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1" fillId="0" borderId="8" xfId="0" applyFont="1" applyBorder="1" applyAlignment="1">
      <alignment horizontal="center" vertical="top"/>
    </xf>
    <xf numFmtId="0" fontId="1" fillId="0" borderId="5" xfId="0" applyFont="1" applyBorder="1" applyAlignment="1">
      <alignment horizontal="center" vertical="top"/>
    </xf>
    <xf numFmtId="0" fontId="1" fillId="0" borderId="1" xfId="0" applyFont="1" applyBorder="1" applyAlignment="1">
      <alignment vertical="top"/>
    </xf>
    <xf numFmtId="0" fontId="1" fillId="0" borderId="0" xfId="0" applyFont="1" applyAlignment="1">
      <alignment horizontal="center" vertical="center"/>
    </xf>
    <xf numFmtId="0" fontId="1" fillId="0" borderId="0" xfId="0" applyFont="1"/>
    <xf numFmtId="0" fontId="1" fillId="0" borderId="0" xfId="0" applyFont="1" applyBorder="1"/>
    <xf numFmtId="0" fontId="1" fillId="0" borderId="0" xfId="0" applyFont="1" applyBorder="1" applyAlignment="1">
      <alignment wrapText="1"/>
    </xf>
    <xf numFmtId="164" fontId="8" fillId="0" borderId="0" xfId="0" applyNumberFormat="1" applyFont="1" applyBorder="1"/>
    <xf numFmtId="0" fontId="2" fillId="0" borderId="0" xfId="0" applyFont="1" applyAlignment="1">
      <alignment vertical="top"/>
    </xf>
    <xf numFmtId="0" fontId="1" fillId="0" borderId="0" xfId="0" applyFont="1" applyBorder="1" applyAlignment="1">
      <alignment vertical="top"/>
    </xf>
    <xf numFmtId="0" fontId="10" fillId="0" borderId="0" xfId="0" applyFont="1" applyBorder="1" applyAlignment="1">
      <alignment vertical="top"/>
    </xf>
    <xf numFmtId="0" fontId="9" fillId="0" borderId="0" xfId="0" applyFont="1" applyBorder="1" applyAlignment="1">
      <alignment vertical="top"/>
    </xf>
    <xf numFmtId="0" fontId="2" fillId="0" borderId="0" xfId="0" applyFont="1" applyBorder="1" applyAlignment="1">
      <alignment vertical="top"/>
    </xf>
    <xf numFmtId="165" fontId="3" fillId="0" borderId="0" xfId="6" applyNumberFormat="1" applyFont="1" applyFill="1" applyBorder="1" applyAlignment="1">
      <alignment horizontal="center" vertical="top" wrapText="1"/>
    </xf>
    <xf numFmtId="0" fontId="2" fillId="0" borderId="0" xfId="0" applyFont="1" applyFill="1"/>
    <xf numFmtId="0" fontId="1" fillId="0" borderId="0" xfId="0" applyFont="1" applyAlignment="1">
      <alignment horizontal="left" wrapText="1"/>
    </xf>
    <xf numFmtId="0" fontId="11" fillId="0" borderId="0" xfId="0" applyFont="1" applyAlignment="1">
      <alignment horizontal="center" vertical="center"/>
    </xf>
    <xf numFmtId="0" fontId="12" fillId="0" borderId="7" xfId="0" applyFont="1" applyFill="1" applyBorder="1" applyAlignment="1">
      <alignment horizontal="left" vertical="center"/>
    </xf>
    <xf numFmtId="0" fontId="12" fillId="0" borderId="0" xfId="0" applyFont="1" applyFill="1" applyBorder="1" applyAlignment="1">
      <alignment horizontal="left" vertical="center"/>
    </xf>
    <xf numFmtId="0" fontId="11" fillId="0" borderId="0" xfId="0" applyFont="1" applyAlignment="1">
      <alignment horizontal="left" wrapText="1"/>
    </xf>
    <xf numFmtId="0" fontId="11" fillId="0" borderId="0" xfId="0" applyFont="1" applyAlignment="1">
      <alignment vertical="top"/>
    </xf>
    <xf numFmtId="0" fontId="16" fillId="0" borderId="1" xfId="0" applyFont="1" applyBorder="1" applyAlignment="1">
      <alignment horizontal="center" vertical="top"/>
    </xf>
    <xf numFmtId="0" fontId="1" fillId="3" borderId="0" xfId="0" applyFont="1" applyFill="1" applyBorder="1" applyAlignment="1">
      <alignment horizontal="left" vertical="top" wrapText="1"/>
    </xf>
    <xf numFmtId="164" fontId="19" fillId="0" borderId="0" xfId="0" applyNumberFormat="1" applyFont="1" applyBorder="1"/>
    <xf numFmtId="165" fontId="13" fillId="0" borderId="0" xfId="6" applyNumberFormat="1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horizontal="center" vertical="top" wrapText="1"/>
    </xf>
    <xf numFmtId="0" fontId="20" fillId="0" borderId="1" xfId="0" applyFont="1" applyFill="1" applyBorder="1" applyAlignment="1">
      <alignment horizontal="center" vertical="top" wrapText="1"/>
    </xf>
    <xf numFmtId="164" fontId="1" fillId="0" borderId="1" xfId="0" applyNumberFormat="1" applyFont="1" applyFill="1" applyBorder="1" applyAlignment="1">
      <alignment horizontal="center" vertical="top" wrapText="1"/>
    </xf>
    <xf numFmtId="0" fontId="1" fillId="0" borderId="0" xfId="0" applyFont="1" applyBorder="1" applyAlignment="1">
      <alignment horizontal="center" vertical="top"/>
    </xf>
    <xf numFmtId="0" fontId="16" fillId="0" borderId="0" xfId="0" applyFont="1" applyBorder="1" applyAlignment="1">
      <alignment horizontal="center" vertical="top"/>
    </xf>
    <xf numFmtId="166" fontId="3" fillId="0" borderId="0" xfId="1" applyNumberFormat="1" applyFont="1" applyFill="1" applyBorder="1" applyAlignment="1">
      <alignment horizontal="center" vertical="top" wrapText="1"/>
    </xf>
    <xf numFmtId="0" fontId="20" fillId="0" borderId="1" xfId="0" applyFont="1" applyBorder="1" applyAlignment="1">
      <alignment horizontal="center" vertical="top" wrapText="1"/>
    </xf>
    <xf numFmtId="164" fontId="20" fillId="0" borderId="1" xfId="0" applyNumberFormat="1" applyFont="1" applyBorder="1" applyAlignment="1">
      <alignment horizontal="center" vertical="top" wrapText="1"/>
    </xf>
    <xf numFmtId="0" fontId="16" fillId="0" borderId="1" xfId="0" applyFont="1" applyFill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164" fontId="2" fillId="0" borderId="0" xfId="0" applyNumberFormat="1" applyFont="1"/>
    <xf numFmtId="164" fontId="3" fillId="0" borderId="1" xfId="0" applyNumberFormat="1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horizontal="center" vertical="top"/>
    </xf>
    <xf numFmtId="0" fontId="20" fillId="0" borderId="4" xfId="0" applyFont="1" applyBorder="1" applyAlignment="1">
      <alignment horizontal="left" vertical="top" wrapText="1"/>
    </xf>
    <xf numFmtId="164" fontId="20" fillId="0" borderId="1" xfId="0" applyNumberFormat="1" applyFont="1" applyBorder="1" applyAlignment="1">
      <alignment horizontal="center" vertical="top"/>
    </xf>
    <xf numFmtId="0" fontId="20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0" fontId="20" fillId="0" borderId="1" xfId="0" applyFont="1" applyBorder="1" applyAlignment="1">
      <alignment vertical="top" wrapText="1"/>
    </xf>
    <xf numFmtId="164" fontId="20" fillId="0" borderId="1" xfId="0" applyNumberFormat="1" applyFont="1" applyBorder="1" applyAlignment="1">
      <alignment horizontal="center" vertical="center" wrapText="1"/>
    </xf>
    <xf numFmtId="0" fontId="20" fillId="0" borderId="4" xfId="0" applyFont="1" applyFill="1" applyBorder="1" applyAlignment="1">
      <alignment horizontal="center" vertical="top"/>
    </xf>
    <xf numFmtId="0" fontId="20" fillId="0" borderId="1" xfId="0" applyFont="1" applyFill="1" applyBorder="1" applyAlignment="1">
      <alignment horizontal="center" vertical="top"/>
    </xf>
    <xf numFmtId="0" fontId="1" fillId="3" borderId="1" xfId="0" applyFont="1" applyFill="1" applyBorder="1" applyAlignment="1">
      <alignment horizontal="center" vertical="top" wrapText="1"/>
    </xf>
    <xf numFmtId="0" fontId="1" fillId="3" borderId="1" xfId="0" applyFont="1" applyFill="1" applyBorder="1" applyAlignment="1">
      <alignment horizontal="left" vertical="top" wrapText="1"/>
    </xf>
    <xf numFmtId="164" fontId="1" fillId="3" borderId="1" xfId="0" applyNumberFormat="1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horizontal="center" vertical="top" wrapText="1"/>
    </xf>
    <xf numFmtId="0" fontId="22" fillId="0" borderId="1" xfId="0" applyFont="1" applyFill="1" applyBorder="1" applyAlignment="1">
      <alignment horizontal="center" vertical="top" wrapText="1"/>
    </xf>
    <xf numFmtId="166" fontId="3" fillId="0" borderId="1" xfId="0" applyNumberFormat="1" applyFont="1" applyFill="1" applyBorder="1" applyAlignment="1">
      <alignment horizontal="center" vertical="top" wrapText="1"/>
    </xf>
    <xf numFmtId="0" fontId="12" fillId="0" borderId="1" xfId="0" applyFont="1" applyBorder="1" applyAlignment="1">
      <alignment horizontal="left" vertical="center" wrapText="1"/>
    </xf>
    <xf numFmtId="0" fontId="12" fillId="0" borderId="1" xfId="0" applyFont="1" applyFill="1" applyBorder="1" applyAlignment="1">
      <alignment horizontal="left" vertical="top" wrapText="1"/>
    </xf>
    <xf numFmtId="166" fontId="3" fillId="0" borderId="1" xfId="1" applyNumberFormat="1" applyFont="1" applyFill="1" applyBorder="1" applyAlignment="1">
      <alignment horizontal="center" vertical="top" wrapText="1"/>
    </xf>
    <xf numFmtId="0" fontId="11" fillId="0" borderId="0" xfId="0" applyFont="1" applyAlignment="1">
      <alignment horizontal="left" wrapText="1"/>
    </xf>
    <xf numFmtId="0" fontId="15" fillId="0" borderId="0" xfId="0" applyFont="1" applyFill="1" applyBorder="1" applyAlignment="1">
      <alignment horizontal="left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7" fillId="0" borderId="0" xfId="0" applyFont="1" applyAlignment="1">
      <alignment horizontal="left" vertical="top" wrapText="1"/>
    </xf>
    <xf numFmtId="0" fontId="12" fillId="0" borderId="5" xfId="0" applyFont="1" applyFill="1" applyBorder="1" applyAlignment="1">
      <alignment horizontal="left" vertical="top" wrapText="1"/>
    </xf>
    <xf numFmtId="0" fontId="12" fillId="0" borderId="6" xfId="0" applyFont="1" applyFill="1" applyBorder="1" applyAlignment="1">
      <alignment horizontal="left" vertical="top" wrapText="1"/>
    </xf>
    <xf numFmtId="0" fontId="12" fillId="0" borderId="8" xfId="0" applyFont="1" applyFill="1" applyBorder="1" applyAlignment="1">
      <alignment horizontal="left" vertical="top" wrapText="1"/>
    </xf>
    <xf numFmtId="0" fontId="12" fillId="0" borderId="5" xfId="0" applyFont="1" applyBorder="1" applyAlignment="1">
      <alignment horizontal="left" vertical="top" wrapText="1"/>
    </xf>
    <xf numFmtId="0" fontId="12" fillId="0" borderId="6" xfId="0" applyFont="1" applyBorder="1" applyAlignment="1">
      <alignment horizontal="left" vertical="top" wrapText="1"/>
    </xf>
    <xf numFmtId="0" fontId="12" fillId="0" borderId="8" xfId="0" applyFont="1" applyBorder="1" applyAlignment="1">
      <alignment horizontal="left" vertical="top" wrapText="1"/>
    </xf>
    <xf numFmtId="0" fontId="21" fillId="0" borderId="5" xfId="0" applyFont="1" applyFill="1" applyBorder="1" applyAlignment="1">
      <alignment horizontal="left" vertical="center" wrapText="1"/>
    </xf>
    <xf numFmtId="0" fontId="21" fillId="0" borderId="6" xfId="0" applyFont="1" applyFill="1" applyBorder="1" applyAlignment="1">
      <alignment horizontal="left" vertical="center" wrapText="1"/>
    </xf>
    <xf numFmtId="0" fontId="21" fillId="0" borderId="8" xfId="0" applyFont="1" applyFill="1" applyBorder="1" applyAlignment="1">
      <alignment horizontal="left" vertical="center" wrapText="1"/>
    </xf>
    <xf numFmtId="0" fontId="18" fillId="0" borderId="5" xfId="0" applyFont="1" applyBorder="1" applyAlignment="1">
      <alignment horizontal="left" vertical="top"/>
    </xf>
    <xf numFmtId="0" fontId="18" fillId="0" borderId="6" xfId="0" applyFont="1" applyBorder="1" applyAlignment="1">
      <alignment horizontal="left" vertical="top"/>
    </xf>
    <xf numFmtId="0" fontId="18" fillId="0" borderId="8" xfId="0" applyFont="1" applyBorder="1" applyAlignment="1">
      <alignment horizontal="left" vertical="top"/>
    </xf>
    <xf numFmtId="0" fontId="12" fillId="0" borderId="5" xfId="0" applyFont="1" applyBorder="1" applyAlignment="1">
      <alignment horizontal="left" vertical="center" wrapText="1"/>
    </xf>
    <xf numFmtId="0" fontId="12" fillId="0" borderId="6" xfId="0" applyFont="1" applyBorder="1" applyAlignment="1">
      <alignment horizontal="left" vertical="center" wrapText="1"/>
    </xf>
    <xf numFmtId="0" fontId="12" fillId="0" borderId="9" xfId="0" applyFont="1" applyBorder="1" applyAlignment="1">
      <alignment horizontal="left" vertical="center" wrapText="1"/>
    </xf>
    <xf numFmtId="0" fontId="12" fillId="0" borderId="8" xfId="0" applyFont="1" applyBorder="1" applyAlignment="1">
      <alignment horizontal="left" vertical="center" wrapText="1"/>
    </xf>
  </cellXfs>
  <cellStyles count="8">
    <cellStyle name="TableStyleLight1" xfId="2"/>
    <cellStyle name="TableStyleLight1 2" xfId="4"/>
    <cellStyle name="Звичайний" xfId="0" builtinId="0"/>
    <cellStyle name="Звичайний 2" xfId="7"/>
    <cellStyle name="Обычный 2" xfId="1"/>
    <cellStyle name="Обычный 3" xfId="3"/>
    <cellStyle name="Финансовый 2" xfId="5"/>
    <cellStyle name="Фінансовий" xfId="6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50"/>
  <sheetViews>
    <sheetView tabSelected="1" topLeftCell="A31" zoomScaleNormal="100" zoomScaleSheetLayoutView="100" workbookViewId="0">
      <selection activeCell="F46" sqref="F46"/>
    </sheetView>
  </sheetViews>
  <sheetFormatPr defaultColWidth="9" defaultRowHeight="12.75" x14ac:dyDescent="0.2"/>
  <cols>
    <col min="1" max="1" width="5" style="2" customWidth="1"/>
    <col min="2" max="2" width="30.42578125" style="1" customWidth="1"/>
    <col min="3" max="3" width="8.42578125" style="2" customWidth="1"/>
    <col min="4" max="4" width="14.42578125" style="15" customWidth="1"/>
    <col min="5" max="5" width="11.28515625" style="1" customWidth="1"/>
    <col min="6" max="6" width="12.7109375" style="1" customWidth="1"/>
    <col min="7" max="7" width="10.7109375" style="1" customWidth="1"/>
    <col min="8" max="8" width="11.5703125" style="1" customWidth="1"/>
    <col min="9" max="9" width="13.7109375" style="1" customWidth="1"/>
    <col min="10" max="10" width="10.28515625" style="1" customWidth="1"/>
    <col min="11" max="11" width="13.28515625" style="1" customWidth="1"/>
    <col min="12" max="12" width="11.85546875" style="1" customWidth="1"/>
    <col min="13" max="13" width="24.5703125" style="26" customWidth="1"/>
    <col min="14" max="14" width="15.42578125" style="1" customWidth="1"/>
    <col min="15" max="15" width="13.85546875" style="1" customWidth="1"/>
    <col min="16" max="16" width="9.85546875" style="1" bestFit="1" customWidth="1"/>
    <col min="17" max="17" width="26" style="1" customWidth="1"/>
    <col min="18" max="19" width="9.85546875" style="1" bestFit="1" customWidth="1"/>
    <col min="20" max="20" width="13.42578125" style="1" customWidth="1"/>
    <col min="21" max="16384" width="9" style="1"/>
  </cols>
  <sheetData>
    <row r="1" spans="1:15" ht="21" customHeight="1" x14ac:dyDescent="0.2">
      <c r="L1" s="38" t="s">
        <v>25</v>
      </c>
      <c r="M1" s="38"/>
      <c r="N1" s="38"/>
      <c r="O1" s="38"/>
    </row>
    <row r="2" spans="1:15" ht="18.95" customHeight="1" x14ac:dyDescent="0.3">
      <c r="L2" s="74" t="s">
        <v>21</v>
      </c>
      <c r="M2" s="74"/>
      <c r="N2" s="74"/>
      <c r="O2" s="74"/>
    </row>
    <row r="3" spans="1:15" ht="18.95" customHeight="1" x14ac:dyDescent="0.3">
      <c r="L3" s="74" t="s">
        <v>19</v>
      </c>
      <c r="M3" s="74"/>
      <c r="N3" s="74"/>
      <c r="O3" s="37"/>
    </row>
    <row r="4" spans="1:15" ht="17.25" customHeight="1" x14ac:dyDescent="0.3">
      <c r="L4" s="74" t="s">
        <v>20</v>
      </c>
      <c r="M4" s="74"/>
      <c r="N4" s="74"/>
      <c r="O4" s="37"/>
    </row>
    <row r="5" spans="1:15" ht="18" customHeight="1" x14ac:dyDescent="0.3">
      <c r="L5" s="74" t="s">
        <v>43</v>
      </c>
      <c r="M5" s="74"/>
      <c r="N5" s="37"/>
      <c r="O5" s="37"/>
    </row>
    <row r="6" spans="1:15" ht="15" customHeight="1" x14ac:dyDescent="0.2">
      <c r="L6" s="33"/>
      <c r="M6" s="33"/>
      <c r="N6" s="33"/>
      <c r="O6" s="33"/>
    </row>
    <row r="7" spans="1:15" ht="18.95" customHeight="1" x14ac:dyDescent="0.2">
      <c r="A7" s="87" t="s">
        <v>22</v>
      </c>
      <c r="B7" s="87"/>
      <c r="C7" s="87"/>
      <c r="D7" s="87"/>
      <c r="E7" s="87"/>
      <c r="F7" s="87"/>
      <c r="G7" s="87"/>
      <c r="H7" s="87"/>
      <c r="I7" s="87"/>
      <c r="J7" s="87"/>
      <c r="K7" s="87"/>
      <c r="L7" s="87"/>
      <c r="M7" s="87"/>
      <c r="N7" s="87"/>
      <c r="O7" s="87"/>
    </row>
    <row r="8" spans="1:15" ht="15" customHeight="1" x14ac:dyDescent="0.2">
      <c r="A8" s="34"/>
      <c r="B8" s="34"/>
      <c r="C8" s="34"/>
      <c r="D8" s="34"/>
      <c r="E8" s="34"/>
      <c r="F8" s="34"/>
      <c r="G8" s="34"/>
      <c r="H8" s="34"/>
      <c r="I8" s="34"/>
      <c r="J8" s="34"/>
      <c r="K8" s="34"/>
      <c r="L8" s="34"/>
      <c r="M8" s="34"/>
      <c r="N8" s="34"/>
      <c r="O8" s="34"/>
    </row>
    <row r="9" spans="1:15" s="5" customFormat="1" ht="21.75" customHeight="1" x14ac:dyDescent="0.25">
      <c r="A9" s="75" t="s">
        <v>23</v>
      </c>
      <c r="B9" s="75"/>
      <c r="C9" s="75"/>
      <c r="D9" s="75"/>
      <c r="E9" s="75"/>
      <c r="F9" s="75"/>
      <c r="G9" s="75"/>
      <c r="H9" s="75"/>
      <c r="I9" s="75"/>
      <c r="J9" s="75"/>
      <c r="K9" s="75"/>
      <c r="L9" s="75"/>
      <c r="M9" s="75"/>
      <c r="N9" s="75"/>
      <c r="O9" s="75"/>
    </row>
    <row r="10" spans="1:15" s="5" customFormat="1" ht="21.75" customHeight="1" x14ac:dyDescent="0.25">
      <c r="A10" s="35"/>
      <c r="B10" s="35"/>
      <c r="C10" s="36"/>
      <c r="D10" s="36"/>
      <c r="E10" s="36"/>
      <c r="F10" s="35"/>
      <c r="G10" s="35"/>
      <c r="H10" s="35"/>
      <c r="I10" s="35"/>
      <c r="J10" s="35"/>
      <c r="K10" s="35"/>
      <c r="L10" s="35"/>
      <c r="M10" s="36"/>
      <c r="N10" s="36"/>
      <c r="O10" s="36"/>
    </row>
    <row r="11" spans="1:15" s="2" customFormat="1" x14ac:dyDescent="0.25">
      <c r="A11" s="80" t="s">
        <v>0</v>
      </c>
      <c r="B11" s="80" t="s">
        <v>13</v>
      </c>
      <c r="C11" s="83" t="s">
        <v>14</v>
      </c>
      <c r="D11" s="83" t="s">
        <v>6</v>
      </c>
      <c r="E11" s="83" t="s">
        <v>15</v>
      </c>
      <c r="F11" s="86" t="s">
        <v>24</v>
      </c>
      <c r="G11" s="86"/>
      <c r="H11" s="86"/>
      <c r="I11" s="86"/>
      <c r="J11" s="86"/>
      <c r="K11" s="86"/>
      <c r="L11" s="86"/>
      <c r="M11" s="76" t="s">
        <v>12</v>
      </c>
      <c r="N11" s="76" t="s">
        <v>16</v>
      </c>
      <c r="O11" s="76" t="s">
        <v>7</v>
      </c>
    </row>
    <row r="12" spans="1:15" s="2" customFormat="1" x14ac:dyDescent="0.25">
      <c r="A12" s="80"/>
      <c r="B12" s="80"/>
      <c r="C12" s="85"/>
      <c r="D12" s="85"/>
      <c r="E12" s="85"/>
      <c r="F12" s="79" t="s">
        <v>1</v>
      </c>
      <c r="G12" s="80" t="s">
        <v>2</v>
      </c>
      <c r="H12" s="80"/>
      <c r="I12" s="80"/>
      <c r="J12" s="80"/>
      <c r="K12" s="80"/>
      <c r="L12" s="80"/>
      <c r="M12" s="77"/>
      <c r="N12" s="77"/>
      <c r="O12" s="77"/>
    </row>
    <row r="13" spans="1:15" s="2" customFormat="1" x14ac:dyDescent="0.25">
      <c r="A13" s="80"/>
      <c r="B13" s="80"/>
      <c r="C13" s="85"/>
      <c r="D13" s="85"/>
      <c r="E13" s="85"/>
      <c r="F13" s="79"/>
      <c r="G13" s="81" t="s">
        <v>3</v>
      </c>
      <c r="H13" s="82"/>
      <c r="I13" s="82"/>
      <c r="J13" s="81" t="s">
        <v>5</v>
      </c>
      <c r="K13" s="82"/>
      <c r="L13" s="83" t="s">
        <v>10</v>
      </c>
      <c r="M13" s="77"/>
      <c r="N13" s="77"/>
      <c r="O13" s="77"/>
    </row>
    <row r="14" spans="1:15" s="2" customFormat="1" ht="198" customHeight="1" x14ac:dyDescent="0.25">
      <c r="A14" s="80"/>
      <c r="B14" s="80"/>
      <c r="C14" s="84"/>
      <c r="D14" s="84"/>
      <c r="E14" s="84"/>
      <c r="F14" s="79"/>
      <c r="G14" s="10" t="s">
        <v>18</v>
      </c>
      <c r="H14" s="10" t="s">
        <v>9</v>
      </c>
      <c r="I14" s="10" t="s">
        <v>8</v>
      </c>
      <c r="J14" s="10" t="s">
        <v>4</v>
      </c>
      <c r="K14" s="10" t="s">
        <v>17</v>
      </c>
      <c r="L14" s="84"/>
      <c r="M14" s="78"/>
      <c r="N14" s="78"/>
      <c r="O14" s="78"/>
    </row>
    <row r="15" spans="1:15" x14ac:dyDescent="0.2">
      <c r="A15" s="10">
        <v>1</v>
      </c>
      <c r="B15" s="10">
        <v>2</v>
      </c>
      <c r="C15" s="10">
        <v>3</v>
      </c>
      <c r="D15" s="14">
        <v>4</v>
      </c>
      <c r="E15" s="10">
        <v>5</v>
      </c>
      <c r="F15" s="10">
        <v>6</v>
      </c>
      <c r="G15" s="10">
        <v>7</v>
      </c>
      <c r="H15" s="10">
        <v>8</v>
      </c>
      <c r="I15" s="10">
        <v>9</v>
      </c>
      <c r="J15" s="10">
        <v>10</v>
      </c>
      <c r="K15" s="10">
        <v>11</v>
      </c>
      <c r="L15" s="10">
        <v>12</v>
      </c>
      <c r="M15" s="3">
        <v>13</v>
      </c>
      <c r="N15" s="10">
        <v>14</v>
      </c>
      <c r="O15" s="10">
        <v>15</v>
      </c>
    </row>
    <row r="16" spans="1:15" ht="18.75" x14ac:dyDescent="0.2">
      <c r="A16" s="98" t="s">
        <v>29</v>
      </c>
      <c r="B16" s="99"/>
      <c r="C16" s="99"/>
      <c r="D16" s="99"/>
      <c r="E16" s="99"/>
      <c r="F16" s="99"/>
      <c r="G16" s="99"/>
      <c r="H16" s="99"/>
      <c r="I16" s="99"/>
      <c r="J16" s="99"/>
      <c r="K16" s="99"/>
      <c r="L16" s="99"/>
      <c r="M16" s="99"/>
      <c r="N16" s="99"/>
      <c r="O16" s="100"/>
    </row>
    <row r="17" spans="1:15" ht="15.75" x14ac:dyDescent="0.2">
      <c r="A17" s="101" t="s">
        <v>30</v>
      </c>
      <c r="B17" s="102"/>
      <c r="C17" s="102"/>
      <c r="D17" s="102"/>
      <c r="E17" s="103"/>
      <c r="F17" s="103"/>
      <c r="G17" s="103"/>
      <c r="H17" s="103"/>
      <c r="I17" s="103"/>
      <c r="J17" s="103"/>
      <c r="K17" s="103"/>
      <c r="L17" s="103"/>
      <c r="M17" s="102"/>
      <c r="N17" s="102"/>
      <c r="O17" s="104"/>
    </row>
    <row r="18" spans="1:15" ht="15.75" x14ac:dyDescent="0.2">
      <c r="A18" s="51">
        <v>2</v>
      </c>
      <c r="B18" s="51" t="s">
        <v>28</v>
      </c>
      <c r="C18" s="53"/>
      <c r="D18" s="52"/>
      <c r="E18" s="70">
        <v>55353.919000000002</v>
      </c>
      <c r="F18" s="70">
        <v>24289.731000000003</v>
      </c>
      <c r="G18" s="70">
        <v>0</v>
      </c>
      <c r="H18" s="70">
        <v>4163.9279999999999</v>
      </c>
      <c r="I18" s="70">
        <v>0</v>
      </c>
      <c r="J18" s="70">
        <v>0</v>
      </c>
      <c r="K18" s="70">
        <v>20125.803000000004</v>
      </c>
      <c r="L18" s="70">
        <v>0</v>
      </c>
      <c r="M18" s="3"/>
      <c r="N18" s="52"/>
      <c r="O18" s="52"/>
    </row>
    <row r="19" spans="1:15" ht="15.75" x14ac:dyDescent="0.2">
      <c r="A19" s="89" t="s">
        <v>35</v>
      </c>
      <c r="B19" s="90"/>
      <c r="C19" s="90"/>
      <c r="D19" s="90"/>
      <c r="E19" s="90"/>
      <c r="F19" s="90"/>
      <c r="G19" s="90"/>
      <c r="H19" s="90"/>
      <c r="I19" s="90"/>
      <c r="J19" s="90"/>
      <c r="K19" s="90"/>
      <c r="L19" s="90"/>
      <c r="M19" s="90"/>
      <c r="N19" s="90"/>
      <c r="O19" s="91"/>
    </row>
    <row r="20" spans="1:15" ht="105.75" customHeight="1" x14ac:dyDescent="0.2">
      <c r="A20" s="63">
        <v>1</v>
      </c>
      <c r="B20" s="57" t="s">
        <v>44</v>
      </c>
      <c r="C20" s="49">
        <v>2023</v>
      </c>
      <c r="D20" s="49" t="s">
        <v>32</v>
      </c>
      <c r="E20" s="58">
        <v>1174.1869999999999</v>
      </c>
      <c r="F20" s="50">
        <f>G20+H20+I20+J20+K20+L20</f>
        <v>380.54399999999998</v>
      </c>
      <c r="G20" s="58"/>
      <c r="H20" s="58"/>
      <c r="I20" s="58"/>
      <c r="J20" s="58"/>
      <c r="K20" s="50">
        <v>380.54399999999998</v>
      </c>
      <c r="L20" s="58"/>
      <c r="M20" s="49" t="s">
        <v>33</v>
      </c>
      <c r="N20" s="72"/>
      <c r="O20" s="72"/>
    </row>
    <row r="21" spans="1:15" ht="98.25" customHeight="1" x14ac:dyDescent="0.2">
      <c r="A21" s="64">
        <v>2</v>
      </c>
      <c r="B21" s="59" t="s">
        <v>45</v>
      </c>
      <c r="C21" s="49">
        <v>2023</v>
      </c>
      <c r="D21" s="49" t="s">
        <v>32</v>
      </c>
      <c r="E21" s="50">
        <v>1099.828</v>
      </c>
      <c r="F21" s="50">
        <f>G21+H21+I21+J21+K21+L21</f>
        <v>174.92599999999999</v>
      </c>
      <c r="G21" s="50"/>
      <c r="H21" s="58"/>
      <c r="I21" s="50"/>
      <c r="J21" s="50"/>
      <c r="K21" s="50">
        <v>174.92599999999999</v>
      </c>
      <c r="L21" s="58"/>
      <c r="M21" s="49" t="s">
        <v>33</v>
      </c>
      <c r="N21" s="72"/>
      <c r="O21" s="72"/>
    </row>
    <row r="22" spans="1:15" ht="94.7" customHeight="1" x14ac:dyDescent="0.2">
      <c r="A22" s="56">
        <v>4</v>
      </c>
      <c r="B22" s="59" t="s">
        <v>46</v>
      </c>
      <c r="C22" s="49">
        <v>2023</v>
      </c>
      <c r="D22" s="49" t="s">
        <v>32</v>
      </c>
      <c r="E22" s="50">
        <v>989.64200000000005</v>
      </c>
      <c r="F22" s="45">
        <f t="shared" ref="F22:F31" si="0">G22+H22+I22+J22+K22+L22</f>
        <v>126.395</v>
      </c>
      <c r="G22" s="50"/>
      <c r="H22" s="58"/>
      <c r="I22" s="50"/>
      <c r="J22" s="50"/>
      <c r="K22" s="50">
        <v>126.395</v>
      </c>
      <c r="L22" s="58"/>
      <c r="M22" s="49" t="s">
        <v>33</v>
      </c>
      <c r="N22" s="72"/>
      <c r="O22" s="72"/>
    </row>
    <row r="23" spans="1:15" ht="92.25" customHeight="1" x14ac:dyDescent="0.2">
      <c r="A23" s="56">
        <v>5</v>
      </c>
      <c r="B23" s="59" t="s">
        <v>47</v>
      </c>
      <c r="C23" s="49">
        <v>2023</v>
      </c>
      <c r="D23" s="49" t="s">
        <v>32</v>
      </c>
      <c r="E23" s="50">
        <v>1229.944</v>
      </c>
      <c r="F23" s="45">
        <f t="shared" si="0"/>
        <v>282.03300000000002</v>
      </c>
      <c r="G23" s="50"/>
      <c r="H23" s="58"/>
      <c r="I23" s="50"/>
      <c r="J23" s="50"/>
      <c r="K23" s="50">
        <v>282.03300000000002</v>
      </c>
      <c r="L23" s="58"/>
      <c r="M23" s="49" t="s">
        <v>33</v>
      </c>
      <c r="N23" s="72"/>
      <c r="O23" s="72"/>
    </row>
    <row r="24" spans="1:15" ht="93.75" customHeight="1" x14ac:dyDescent="0.2">
      <c r="A24" s="56">
        <v>6</v>
      </c>
      <c r="B24" s="59" t="s">
        <v>45</v>
      </c>
      <c r="C24" s="49">
        <v>2023</v>
      </c>
      <c r="D24" s="49" t="s">
        <v>32</v>
      </c>
      <c r="E24" s="50">
        <v>762.70100000000002</v>
      </c>
      <c r="F24" s="45">
        <f t="shared" si="0"/>
        <v>265.97699999999998</v>
      </c>
      <c r="G24" s="50"/>
      <c r="H24" s="58"/>
      <c r="I24" s="50"/>
      <c r="J24" s="50"/>
      <c r="K24" s="50">
        <v>265.97699999999998</v>
      </c>
      <c r="L24" s="58"/>
      <c r="M24" s="49" t="s">
        <v>33</v>
      </c>
      <c r="N24" s="72"/>
      <c r="O24" s="72"/>
    </row>
    <row r="25" spans="1:15" ht="92.25" customHeight="1" x14ac:dyDescent="0.2">
      <c r="A25" s="56">
        <v>7</v>
      </c>
      <c r="B25" s="60" t="s">
        <v>48</v>
      </c>
      <c r="C25" s="49">
        <v>2023</v>
      </c>
      <c r="D25" s="49" t="s">
        <v>32</v>
      </c>
      <c r="E25" s="50">
        <v>1259.347</v>
      </c>
      <c r="F25" s="45">
        <f t="shared" si="0"/>
        <v>254.25</v>
      </c>
      <c r="G25" s="50"/>
      <c r="H25" s="50"/>
      <c r="I25" s="50"/>
      <c r="J25" s="50"/>
      <c r="K25" s="50">
        <v>254.25</v>
      </c>
      <c r="L25" s="58"/>
      <c r="M25" s="49" t="s">
        <v>33</v>
      </c>
      <c r="N25" s="72"/>
      <c r="O25" s="72"/>
    </row>
    <row r="26" spans="1:15" ht="92.25" customHeight="1" x14ac:dyDescent="0.2">
      <c r="A26" s="56">
        <v>17</v>
      </c>
      <c r="B26" s="61" t="s">
        <v>49</v>
      </c>
      <c r="C26" s="49">
        <v>2023</v>
      </c>
      <c r="D26" s="49" t="s">
        <v>32</v>
      </c>
      <c r="E26" s="50">
        <v>899.71299999999997</v>
      </c>
      <c r="F26" s="45">
        <f t="shared" si="0"/>
        <v>343.56900000000002</v>
      </c>
      <c r="G26" s="50"/>
      <c r="H26" s="50"/>
      <c r="I26" s="50"/>
      <c r="J26" s="50"/>
      <c r="K26" s="50">
        <v>343.56900000000002</v>
      </c>
      <c r="L26" s="62"/>
      <c r="M26" s="49" t="s">
        <v>34</v>
      </c>
      <c r="N26" s="72"/>
      <c r="O26" s="72"/>
    </row>
    <row r="27" spans="1:15" ht="96" customHeight="1" x14ac:dyDescent="0.2">
      <c r="A27" s="56">
        <v>18</v>
      </c>
      <c r="B27" s="61" t="s">
        <v>44</v>
      </c>
      <c r="C27" s="49">
        <v>2023</v>
      </c>
      <c r="D27" s="49" t="s">
        <v>32</v>
      </c>
      <c r="E27" s="50">
        <v>812.36</v>
      </c>
      <c r="F27" s="45">
        <f t="shared" si="0"/>
        <v>276.72000000000003</v>
      </c>
      <c r="G27" s="50"/>
      <c r="H27" s="50"/>
      <c r="I27" s="50"/>
      <c r="J27" s="50"/>
      <c r="K27" s="50">
        <v>276.72000000000003</v>
      </c>
      <c r="L27" s="62"/>
      <c r="M27" s="49" t="s">
        <v>34</v>
      </c>
      <c r="N27" s="72"/>
      <c r="O27" s="72"/>
    </row>
    <row r="28" spans="1:15" ht="93.75" customHeight="1" x14ac:dyDescent="0.2">
      <c r="A28" s="56">
        <v>19</v>
      </c>
      <c r="B28" s="61" t="s">
        <v>50</v>
      </c>
      <c r="C28" s="49">
        <v>2023</v>
      </c>
      <c r="D28" s="49" t="s">
        <v>32</v>
      </c>
      <c r="E28" s="50">
        <v>1418.442</v>
      </c>
      <c r="F28" s="45">
        <f t="shared" si="0"/>
        <v>276.31</v>
      </c>
      <c r="G28" s="50"/>
      <c r="H28" s="50"/>
      <c r="I28" s="50"/>
      <c r="J28" s="50"/>
      <c r="K28" s="50">
        <v>276.31</v>
      </c>
      <c r="L28" s="62"/>
      <c r="M28" s="49" t="s">
        <v>34</v>
      </c>
      <c r="N28" s="72"/>
      <c r="O28" s="72"/>
    </row>
    <row r="29" spans="1:15" ht="97.5" customHeight="1" x14ac:dyDescent="0.2">
      <c r="A29" s="56">
        <v>20</v>
      </c>
      <c r="B29" s="61" t="s">
        <v>50</v>
      </c>
      <c r="C29" s="49">
        <v>2023</v>
      </c>
      <c r="D29" s="49" t="s">
        <v>32</v>
      </c>
      <c r="E29" s="50">
        <v>1522.7850000000001</v>
      </c>
      <c r="F29" s="45">
        <f t="shared" si="0"/>
        <v>276.56099999999998</v>
      </c>
      <c r="G29" s="50"/>
      <c r="H29" s="50"/>
      <c r="I29" s="50"/>
      <c r="J29" s="50"/>
      <c r="K29" s="50">
        <v>276.56099999999998</v>
      </c>
      <c r="L29" s="62"/>
      <c r="M29" s="49" t="s">
        <v>34</v>
      </c>
      <c r="N29" s="72"/>
      <c r="O29" s="72"/>
    </row>
    <row r="30" spans="1:15" ht="92.25" customHeight="1" x14ac:dyDescent="0.2">
      <c r="A30" s="56">
        <v>22</v>
      </c>
      <c r="B30" s="61" t="s">
        <v>51</v>
      </c>
      <c r="C30" s="49">
        <v>2023</v>
      </c>
      <c r="D30" s="49" t="s">
        <v>32</v>
      </c>
      <c r="E30" s="50">
        <v>1673.5050000000001</v>
      </c>
      <c r="F30" s="45">
        <f t="shared" si="0"/>
        <v>552.67100000000005</v>
      </c>
      <c r="G30" s="50"/>
      <c r="H30" s="50"/>
      <c r="I30" s="50"/>
      <c r="J30" s="50"/>
      <c r="K30" s="50">
        <v>552.67100000000005</v>
      </c>
      <c r="L30" s="62"/>
      <c r="M30" s="49" t="s">
        <v>34</v>
      </c>
      <c r="N30" s="72"/>
      <c r="O30" s="72"/>
    </row>
    <row r="31" spans="1:15" ht="93" customHeight="1" x14ac:dyDescent="0.2">
      <c r="A31" s="56">
        <v>23</v>
      </c>
      <c r="B31" s="61" t="s">
        <v>52</v>
      </c>
      <c r="C31" s="49">
        <v>2023</v>
      </c>
      <c r="D31" s="49" t="s">
        <v>32</v>
      </c>
      <c r="E31" s="50">
        <v>584.54700000000003</v>
      </c>
      <c r="F31" s="45">
        <f t="shared" si="0"/>
        <v>180.07400000000001</v>
      </c>
      <c r="G31" s="50"/>
      <c r="H31" s="50"/>
      <c r="I31" s="50"/>
      <c r="J31" s="50"/>
      <c r="K31" s="50">
        <v>180.07400000000001</v>
      </c>
      <c r="L31" s="62"/>
      <c r="M31" s="49" t="s">
        <v>34</v>
      </c>
      <c r="N31" s="72"/>
      <c r="O31" s="72"/>
    </row>
    <row r="32" spans="1:15" ht="41.25" customHeight="1" x14ac:dyDescent="0.2">
      <c r="A32" s="95" t="s">
        <v>42</v>
      </c>
      <c r="B32" s="96"/>
      <c r="C32" s="96"/>
      <c r="D32" s="96"/>
      <c r="E32" s="96"/>
      <c r="F32" s="96"/>
      <c r="G32" s="96"/>
      <c r="H32" s="96"/>
      <c r="I32" s="96"/>
      <c r="J32" s="96"/>
      <c r="K32" s="96"/>
      <c r="L32" s="96"/>
      <c r="M32" s="96"/>
      <c r="N32" s="96"/>
      <c r="O32" s="97"/>
    </row>
    <row r="33" spans="1:43" ht="18.75" x14ac:dyDescent="0.2">
      <c r="A33" s="98" t="s">
        <v>36</v>
      </c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100"/>
    </row>
    <row r="34" spans="1:43" ht="20.25" customHeight="1" x14ac:dyDescent="0.2">
      <c r="A34" s="101" t="s">
        <v>37</v>
      </c>
      <c r="B34" s="102"/>
      <c r="C34" s="102"/>
      <c r="D34" s="102"/>
      <c r="E34" s="103"/>
      <c r="F34" s="103"/>
      <c r="G34" s="103"/>
      <c r="H34" s="103"/>
      <c r="I34" s="103"/>
      <c r="J34" s="103"/>
      <c r="K34" s="103"/>
      <c r="L34" s="103"/>
      <c r="M34" s="102"/>
      <c r="N34" s="102"/>
      <c r="O34" s="104"/>
    </row>
    <row r="35" spans="1:43" ht="20.25" customHeight="1" x14ac:dyDescent="0.2">
      <c r="A35" s="68">
        <v>7</v>
      </c>
      <c r="B35" s="69" t="s">
        <v>40</v>
      </c>
      <c r="C35" s="44"/>
      <c r="D35" s="43"/>
      <c r="E35" s="70">
        <v>999.245</v>
      </c>
      <c r="F35" s="55">
        <v>999.245</v>
      </c>
      <c r="G35" s="55">
        <f>SUM(G36)</f>
        <v>0</v>
      </c>
      <c r="H35" s="55">
        <f t="shared" ref="H35:L35" si="1">SUM(H36)</f>
        <v>0</v>
      </c>
      <c r="I35" s="55">
        <f t="shared" si="1"/>
        <v>0</v>
      </c>
      <c r="J35" s="55">
        <f t="shared" si="1"/>
        <v>0</v>
      </c>
      <c r="K35" s="55">
        <v>999.245</v>
      </c>
      <c r="L35" s="55">
        <f t="shared" si="1"/>
        <v>0</v>
      </c>
      <c r="M35" s="71"/>
      <c r="N35" s="71"/>
      <c r="O35" s="71"/>
    </row>
    <row r="36" spans="1:43" ht="20.25" customHeight="1" x14ac:dyDescent="0.2">
      <c r="A36" s="89" t="s">
        <v>41</v>
      </c>
      <c r="B36" s="90"/>
      <c r="C36" s="90"/>
      <c r="D36" s="90"/>
      <c r="E36" s="90"/>
      <c r="F36" s="90"/>
      <c r="G36" s="90"/>
      <c r="H36" s="90"/>
      <c r="I36" s="90"/>
      <c r="J36" s="90"/>
      <c r="K36" s="90"/>
      <c r="L36" s="90"/>
      <c r="M36" s="90"/>
      <c r="N36" s="90"/>
      <c r="O36" s="91"/>
    </row>
    <row r="37" spans="1:43" ht="152.25" customHeight="1" x14ac:dyDescent="0.2">
      <c r="A37" s="65">
        <v>1</v>
      </c>
      <c r="B37" s="66" t="s">
        <v>53</v>
      </c>
      <c r="C37" s="65">
        <v>2023</v>
      </c>
      <c r="D37" s="65" t="s">
        <v>38</v>
      </c>
      <c r="E37" s="67">
        <v>999.245</v>
      </c>
      <c r="F37" s="67">
        <v>999.245</v>
      </c>
      <c r="G37" s="67"/>
      <c r="H37" s="67"/>
      <c r="I37" s="67"/>
      <c r="J37" s="67"/>
      <c r="K37" s="67">
        <v>999.245</v>
      </c>
      <c r="L37" s="67"/>
      <c r="M37" s="65" t="s">
        <v>39</v>
      </c>
      <c r="N37" s="52"/>
      <c r="O37" s="52"/>
    </row>
    <row r="38" spans="1:43" s="6" customFormat="1" ht="15.75" customHeight="1" x14ac:dyDescent="0.25">
      <c r="A38" s="92" t="s">
        <v>31</v>
      </c>
      <c r="B38" s="93"/>
      <c r="C38" s="93"/>
      <c r="D38" s="93"/>
      <c r="E38" s="93"/>
      <c r="F38" s="93"/>
      <c r="G38" s="93"/>
      <c r="H38" s="93"/>
      <c r="I38" s="93"/>
      <c r="J38" s="93"/>
      <c r="K38" s="93"/>
      <c r="L38" s="93"/>
      <c r="M38" s="93"/>
      <c r="N38" s="93"/>
      <c r="O38" s="94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</row>
    <row r="39" spans="1:43" ht="15" customHeight="1" x14ac:dyDescent="0.2">
      <c r="A39" s="4"/>
      <c r="B39" s="39" t="s">
        <v>11</v>
      </c>
      <c r="C39" s="4"/>
      <c r="D39" s="19"/>
      <c r="E39" s="73">
        <v>432122.19800000003</v>
      </c>
      <c r="F39" s="73">
        <v>217885.98740000001</v>
      </c>
      <c r="G39" s="73">
        <v>0</v>
      </c>
      <c r="H39" s="73">
        <v>25970.947</v>
      </c>
      <c r="I39" s="73">
        <v>58144.394</v>
      </c>
      <c r="J39" s="73">
        <v>0</v>
      </c>
      <c r="K39" s="73">
        <v>133770.64640000003</v>
      </c>
      <c r="L39" s="73">
        <v>0</v>
      </c>
      <c r="M39" s="18"/>
      <c r="N39" s="4"/>
      <c r="O39" s="20"/>
      <c r="P39" s="32"/>
      <c r="Q39" s="32"/>
      <c r="R39" s="32"/>
    </row>
    <row r="40" spans="1:43" ht="15" customHeight="1" x14ac:dyDescent="0.2">
      <c r="A40" s="46"/>
      <c r="B40" s="47"/>
      <c r="C40" s="46"/>
      <c r="D40" s="46"/>
      <c r="E40" s="48"/>
      <c r="F40" s="48"/>
      <c r="G40" s="48"/>
      <c r="H40" s="48"/>
      <c r="I40" s="48"/>
      <c r="J40" s="48"/>
      <c r="K40" s="48"/>
      <c r="L40" s="48"/>
      <c r="M40" s="46"/>
      <c r="N40" s="46"/>
      <c r="O40" s="27"/>
      <c r="P40" s="32"/>
      <c r="Q40" s="32"/>
      <c r="R40" s="32"/>
    </row>
    <row r="41" spans="1:43" ht="51" customHeight="1" x14ac:dyDescent="0.3">
      <c r="A41" s="21"/>
      <c r="B41" s="74" t="s">
        <v>26</v>
      </c>
      <c r="C41" s="74"/>
      <c r="D41" s="74"/>
      <c r="E41" s="23"/>
      <c r="F41" s="31"/>
      <c r="G41" s="31"/>
      <c r="H41" s="31"/>
      <c r="I41" s="88" t="s">
        <v>27</v>
      </c>
      <c r="J41" s="88"/>
      <c r="K41" s="88"/>
      <c r="L41" s="88"/>
      <c r="M41" s="27"/>
      <c r="N41" s="24"/>
      <c r="O41" s="22"/>
      <c r="Q41" s="32"/>
      <c r="R41" s="32"/>
    </row>
    <row r="42" spans="1:43" x14ac:dyDescent="0.2">
      <c r="A42" s="21"/>
      <c r="B42" s="22"/>
      <c r="C42" s="12"/>
      <c r="D42" s="16"/>
      <c r="E42" s="41"/>
      <c r="F42" s="42"/>
      <c r="G42" s="42"/>
      <c r="H42" s="42"/>
      <c r="I42" s="42"/>
      <c r="J42" s="42"/>
      <c r="K42" s="42"/>
      <c r="L42" s="42"/>
      <c r="M42" s="28"/>
      <c r="N42" s="23"/>
      <c r="O42" s="22"/>
      <c r="Q42" s="32"/>
      <c r="R42" s="32"/>
    </row>
    <row r="43" spans="1:43" x14ac:dyDescent="0.2">
      <c r="A43" s="21"/>
      <c r="B43" s="22"/>
      <c r="C43" s="12"/>
      <c r="D43" s="16"/>
      <c r="E43" s="23"/>
      <c r="F43" s="13"/>
      <c r="G43" s="13"/>
      <c r="H43" s="13"/>
      <c r="I43" s="13"/>
      <c r="J43" s="13"/>
      <c r="K43" s="13"/>
      <c r="L43" s="13"/>
      <c r="M43" s="28"/>
      <c r="N43" s="23"/>
      <c r="O43" s="22"/>
      <c r="Q43" s="32"/>
      <c r="R43" s="32"/>
    </row>
    <row r="44" spans="1:43" x14ac:dyDescent="0.2">
      <c r="A44" s="21"/>
      <c r="B44" s="22"/>
      <c r="C44" s="12"/>
      <c r="D44" s="16"/>
      <c r="E44" s="22"/>
      <c r="F44" s="25"/>
      <c r="G44" s="25"/>
      <c r="H44" s="25"/>
      <c r="I44" s="25"/>
      <c r="J44" s="25"/>
      <c r="K44" s="25"/>
      <c r="L44" s="25"/>
      <c r="M44" s="28"/>
      <c r="N44" s="23"/>
      <c r="O44" s="22"/>
      <c r="Q44" s="32"/>
      <c r="R44" s="32"/>
    </row>
    <row r="45" spans="1:43" x14ac:dyDescent="0.2">
      <c r="B45" s="40"/>
      <c r="C45" s="11"/>
      <c r="D45" s="17"/>
      <c r="F45" s="9"/>
      <c r="G45" s="9"/>
      <c r="H45" s="9"/>
      <c r="I45" s="9"/>
      <c r="J45" s="9"/>
      <c r="K45" s="9"/>
      <c r="L45" s="9"/>
      <c r="M45" s="29"/>
      <c r="Q45" s="32"/>
      <c r="R45" s="32"/>
    </row>
    <row r="46" spans="1:43" x14ac:dyDescent="0.2">
      <c r="F46" s="9"/>
      <c r="G46" s="9"/>
      <c r="H46" s="9"/>
      <c r="I46" s="9"/>
      <c r="J46" s="9"/>
      <c r="K46" s="9"/>
      <c r="L46" s="9"/>
      <c r="M46" s="30"/>
      <c r="Q46" s="32"/>
      <c r="R46" s="32"/>
    </row>
    <row r="47" spans="1:43" x14ac:dyDescent="0.2">
      <c r="E47" s="54"/>
      <c r="F47" s="54"/>
      <c r="G47" s="54"/>
      <c r="H47" s="54"/>
      <c r="I47" s="54"/>
      <c r="J47" s="54"/>
      <c r="K47" s="54"/>
      <c r="L47" s="8"/>
      <c r="M47" s="30"/>
    </row>
    <row r="48" spans="1:43" x14ac:dyDescent="0.2">
      <c r="F48" s="8"/>
      <c r="G48" s="8"/>
      <c r="H48" s="8"/>
      <c r="I48" s="8"/>
      <c r="J48" s="8"/>
      <c r="K48" s="8"/>
      <c r="L48" s="8"/>
      <c r="M48" s="40"/>
    </row>
    <row r="49" spans="6:13" x14ac:dyDescent="0.2">
      <c r="F49" s="8"/>
      <c r="G49" s="8"/>
      <c r="H49" s="8"/>
      <c r="I49" s="8"/>
      <c r="J49" s="8"/>
      <c r="K49" s="8"/>
      <c r="L49" s="8"/>
      <c r="M49" s="30"/>
    </row>
    <row r="50" spans="6:13" x14ac:dyDescent="0.2">
      <c r="F50" s="8"/>
      <c r="G50" s="8"/>
      <c r="H50" s="8"/>
      <c r="I50" s="8"/>
      <c r="J50" s="8"/>
      <c r="K50" s="8"/>
      <c r="L50" s="8"/>
      <c r="M50" s="30"/>
    </row>
  </sheetData>
  <mergeCells count="30">
    <mergeCell ref="L5:M5"/>
    <mergeCell ref="L3:N3"/>
    <mergeCell ref="A7:O7"/>
    <mergeCell ref="B41:D41"/>
    <mergeCell ref="I41:L41"/>
    <mergeCell ref="A19:O19"/>
    <mergeCell ref="A38:O38"/>
    <mergeCell ref="A32:O32"/>
    <mergeCell ref="A33:O33"/>
    <mergeCell ref="A16:O16"/>
    <mergeCell ref="A17:O17"/>
    <mergeCell ref="D11:D14"/>
    <mergeCell ref="A34:O34"/>
    <mergeCell ref="A36:O36"/>
    <mergeCell ref="L2:O2"/>
    <mergeCell ref="A9:O9"/>
    <mergeCell ref="N11:N14"/>
    <mergeCell ref="O11:O14"/>
    <mergeCell ref="F12:F14"/>
    <mergeCell ref="G12:L12"/>
    <mergeCell ref="G13:I13"/>
    <mergeCell ref="J13:K13"/>
    <mergeCell ref="L13:L14"/>
    <mergeCell ref="A11:A14"/>
    <mergeCell ref="B11:B14"/>
    <mergeCell ref="C11:C14"/>
    <mergeCell ref="L4:N4"/>
    <mergeCell ref="E11:E14"/>
    <mergeCell ref="F11:L11"/>
    <mergeCell ref="M11:M14"/>
  </mergeCells>
  <pageMargins left="0.25" right="0.25" top="0.75" bottom="0.75" header="0.3" footer="0.3"/>
  <pageSetup paperSize="9" scale="65" fitToHeight="0" orientation="landscape" r:id="rId1"/>
  <headerFooter differentFirst="1">
    <oddHeader xml:space="preserve">&amp;C&amp;P&amp;RПродовження додатку </oddHeader>
    <firstHeader>&amp;C1</firstHeader>
  </headerFooter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2</vt:i4>
      </vt:variant>
    </vt:vector>
  </HeadingPairs>
  <TitlesOfParts>
    <vt:vector size="3" baseType="lpstr">
      <vt:lpstr>Лист1</vt:lpstr>
      <vt:lpstr>Лист1!Заголовки_для_друку</vt:lpstr>
      <vt:lpstr>Лист1!Область_друку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2023-12-20T11:23:08Z</dcterms:modified>
</cp:coreProperties>
</file>