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Лист2!$16:$16</definedName>
    <definedName name="_xlnm.Print_Area" localSheetId="0">Лист2!$A$1:$O$35</definedName>
  </definedNames>
  <calcPr calcId="145621"/>
</workbook>
</file>

<file path=xl/calcChain.xml><?xml version="1.0" encoding="utf-8"?>
<calcChain xmlns="http://schemas.openxmlformats.org/spreadsheetml/2006/main">
  <c r="F31" i="2" l="1"/>
  <c r="F30" i="2"/>
  <c r="F29" i="2"/>
  <c r="F28" i="2"/>
  <c r="F27" i="2"/>
  <c r="F26" i="2"/>
  <c r="F25" i="2"/>
  <c r="F24" i="2"/>
  <c r="F23" i="2"/>
  <c r="F21" i="2"/>
</calcChain>
</file>

<file path=xl/sharedStrings.xml><?xml version="1.0" encoding="utf-8"?>
<sst xmlns="http://schemas.openxmlformats.org/spreadsheetml/2006/main" count="65" uniqueCount="55">
  <si>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</si>
  <si>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</si>
  <si>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</si>
  <si>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</si>
  <si>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</si>
  <si>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</si>
  <si>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</si>
  <si>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</si>
  <si>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</si>
  <si>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</si>
  <si>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</si>
  <si>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</si>
  <si>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</si>
  <si>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</si>
  <si>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</si>
  <si>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</si>
  <si>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</si>
  <si>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</si>
  <si>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</si>
  <si>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</si>
  <si>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</si>
  <si>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</si>
  <si>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Зміни до розділів Програми економічного і соціального розвитку Слов'янської міської територіальної громади на 2023 рік</t>
  </si>
  <si>
    <t xml:space="preserve"> 2. Перелік інвестиційних/інфраструктурних проєктів, реалізація яких пропонується у 2023 році</t>
  </si>
  <si>
    <t>Потреба у фінансуванні на 2023 рік, тис.грн</t>
  </si>
  <si>
    <t>Додаток 2</t>
  </si>
  <si>
    <t>Ліквідація наслідків збройної агресії рф</t>
  </si>
  <si>
    <t>1) рядок «5. Ліквідація наслідків збройної агресії рф» викласти в такій редакції:</t>
  </si>
  <si>
    <t xml:space="preserve">Начальник управління  
економічного та інвестиційного розвитку
</t>
  </si>
  <si>
    <t>Олена РОСТОВА</t>
  </si>
  <si>
    <t>1. У Розділ «5. Ліквідація наслідків збройної агресії рф», такі зміни:</t>
  </si>
  <si>
    <t>2. Рядок «Усього» викласти в такій редакції:</t>
  </si>
  <si>
    <t>2)  пункт 70  викласти в такій редакції:</t>
  </si>
  <si>
    <t>відділ освіти, управління житлово - комунального господарства</t>
  </si>
  <si>
    <r>
      <t>замінено вікна загальною площею  89,0 м</t>
    </r>
    <r>
      <rPr>
        <sz val="10"/>
        <rFont val="Calibri"/>
        <family val="2"/>
        <charset val="204"/>
      </rPr>
      <t>²</t>
    </r>
  </si>
  <si>
    <t>замінено вікна загальною площею   92,0 м²</t>
  </si>
  <si>
    <t>замінено вікна загальною площею   134,0 м²</t>
  </si>
  <si>
    <t>замінено вікна загальною площею  53,0 м²</t>
  </si>
  <si>
    <t>замінено вікна загальною площею  48,2 м²</t>
  </si>
  <si>
    <t>замінено вікна загальною площею   52,0 м²</t>
  </si>
  <si>
    <t>замінено вікна загальною площею  21,5 м²</t>
  </si>
  <si>
    <t>замінено вікна загальною площею  190,0 м²</t>
  </si>
  <si>
    <r>
      <t>замінено вікна загальною площею  94,4 м</t>
    </r>
    <r>
      <rPr>
        <sz val="10"/>
        <rFont val="Calibri"/>
        <family val="2"/>
        <charset val="204"/>
      </rPr>
      <t>²</t>
    </r>
  </si>
  <si>
    <t>замінено вікна загальною площею  66,0 м²</t>
  </si>
  <si>
    <t>3) доповнити  пунктами 83, 84, 85, 86, 87, 88, 89, 90, 91  в такій редакції:</t>
  </si>
  <si>
    <t>06.11.2023  № 2061</t>
  </si>
  <si>
    <r>
      <t xml:space="preserve">Капітальний ремонт ЗОШ </t>
    </r>
    <r>
      <rPr>
        <i/>
        <sz val="10"/>
        <color rgb="FF000000"/>
        <rFont val="Times New Roman"/>
        <family val="1"/>
        <charset val="204"/>
      </rPr>
      <t>(конфіденційна інформація</t>
    </r>
    <r>
      <rPr>
        <sz val="10"/>
        <color rgb="FF000000"/>
        <rFont val="Times New Roman"/>
        <family val="1"/>
        <charset val="204"/>
      </rPr>
      <t xml:space="preserve">) (заміна вікон пошкоджених внаслідок військової агресії рф) </t>
    </r>
  </si>
  <si>
    <r>
      <t>Капітальний ремонт ЗОШ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(заміна вікон пошкоджених внаслідок військової агресії рф)</t>
    </r>
  </si>
  <si>
    <r>
      <t>Капітальний ремонт ЗЗСО (</t>
    </r>
    <r>
      <rPr>
        <i/>
        <sz val="10"/>
        <color rgb="FF000000"/>
        <rFont val="Times New Roman"/>
        <family val="1"/>
        <charset val="204"/>
      </rPr>
      <t>конфіденційна інформація</t>
    </r>
    <r>
      <rPr>
        <sz val="10"/>
        <color rgb="FF000000"/>
        <rFont val="Times New Roman"/>
        <family val="1"/>
        <charset val="204"/>
      </rPr>
      <t>) (заміна вікон пошкоджених внаслідок військової агресії рф), (у т.ч. розробка проєктно-кошторисної документації та її експертиза)</t>
    </r>
  </si>
  <si>
    <r>
      <t>Капітальний ремонт КЗ ДНЗ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 xml:space="preserve">) (заміна вікон пошкоджених внаслідок військової агресії рф) </t>
    </r>
  </si>
  <si>
    <r>
      <t xml:space="preserve">Капітальний ремонт КЗ ДНЗ </t>
    </r>
    <r>
      <rPr>
        <i/>
        <sz val="10"/>
        <rFont val="Times New Roman"/>
        <family val="1"/>
        <charset val="204"/>
      </rPr>
      <t xml:space="preserve">(конфіденційна інформація) </t>
    </r>
    <r>
      <rPr>
        <sz val="10"/>
        <rFont val="Times New Roman"/>
        <family val="1"/>
        <charset val="204"/>
      </rPr>
      <t>(заміна вікон пошкоджених внаслідок військової агресії рф)</t>
    </r>
  </si>
  <si>
    <r>
      <t xml:space="preserve">Капітальний ремонт КЗ ДНЗ </t>
    </r>
    <r>
      <rPr>
        <i/>
        <sz val="10"/>
        <rFont val="Times New Roman"/>
        <family val="1"/>
        <charset val="204"/>
      </rPr>
      <t>(конфіденційна інформація)</t>
    </r>
    <r>
      <rPr>
        <sz val="10"/>
        <rFont val="Times New Roman"/>
        <family val="1"/>
        <charset val="204"/>
      </rPr>
      <t xml:space="preserve"> (заміна вікон пошкоджених внаслідок військової агресії рф)</t>
    </r>
  </si>
  <si>
    <r>
      <t xml:space="preserve">Капітальний ремонт КЗ ДНЗ </t>
    </r>
    <r>
      <rPr>
        <i/>
        <sz val="10"/>
        <color rgb="FF000000"/>
        <rFont val="Times New Roman"/>
        <family val="1"/>
        <charset val="204"/>
      </rPr>
      <t>(конфіденційна інформація</t>
    </r>
    <r>
      <rPr>
        <sz val="10"/>
        <color rgb="FF000000"/>
        <rFont val="Times New Roman"/>
        <family val="1"/>
        <charset val="204"/>
      </rPr>
      <t>) (заміна вікон пошкоджених внаслідок військової агресії рф), (у т.ч. розробка проєктно-кошторисної документації та її експертиза)</t>
    </r>
  </si>
  <si>
    <r>
      <t xml:space="preserve">Капітальний ремонт КЗ ДНЗ </t>
    </r>
    <r>
      <rPr>
        <i/>
        <sz val="10"/>
        <color rgb="FF000000"/>
        <rFont val="Times New Roman"/>
        <family val="1"/>
        <charset val="204"/>
      </rPr>
      <t>(конфіденційна інформація</t>
    </r>
    <r>
      <rPr>
        <sz val="10"/>
        <color rgb="FF000000"/>
        <rFont val="Times New Roman"/>
        <family val="1"/>
        <charset val="204"/>
      </rPr>
      <t>) (заміна вікон пошкоджених внаслідок військової агресії рф)</t>
    </r>
  </si>
  <si>
    <r>
      <t xml:space="preserve">Капітальний ремонт КЗ </t>
    </r>
    <r>
      <rPr>
        <i/>
        <sz val="10"/>
        <color rgb="FF000000"/>
        <rFont val="Times New Roman"/>
        <family val="1"/>
        <charset val="204"/>
      </rPr>
      <t>(конфіденційна інформація)</t>
    </r>
    <r>
      <rPr>
        <sz val="10"/>
        <color rgb="FF000000"/>
        <rFont val="Times New Roman"/>
        <family val="1"/>
        <charset val="204"/>
      </rPr>
      <t xml:space="preserve"> (заміна вікон пошкоджених внаслідок військової агресії рф)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</si>
</sst>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Calibri"/>
      <family val="2"/>
      <charset val="204"/>
    </font>
    <font>
      <i/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</cellStyleXfs>
  <cellXfs count="9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7" fillId="0" borderId="0" xfId="0" applyFont="1"/>
    <xf numFmtId="0" fontId="2" fillId="2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165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left" vertical="top" wrapText="1"/>
    </xf>
    <xf numFmtId="2" fontId="1" fillId="0" borderId="0" xfId="6" applyNumberFormat="1" applyFont="1" applyFill="1" applyBorder="1" applyAlignment="1">
      <alignment horizontal="center" vertical="top" wrapText="1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 applyAlignment="1">
      <alignment horizontal="center" vertical="top"/>
    </xf>
    <xf numFmtId="0" fontId="1" fillId="0" borderId="0" xfId="0" applyFont="1" applyBorder="1"/>
    <xf numFmtId="0" fontId="1" fillId="0" borderId="0" xfId="0" applyFont="1" applyBorder="1" applyAlignment="1">
      <alignment wrapText="1"/>
    </xf>
    <xf numFmtId="164" fontId="8" fillId="0" borderId="0" xfId="0" applyNumberFormat="1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1" fillId="0" borderId="0" xfId="0" applyFont="1" applyAlignment="1">
      <alignment horizontal="center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vertical="top"/>
    </xf>
    <xf numFmtId="0" fontId="16" fillId="0" borderId="1" xfId="0" applyFont="1" applyBorder="1" applyAlignment="1">
      <alignment horizontal="center" vertical="top"/>
    </xf>
    <xf numFmtId="0" fontId="1" fillId="3" borderId="0" xfId="0" applyFont="1" applyFill="1" applyBorder="1" applyAlignment="1">
      <alignment horizontal="left" vertical="top" wrapText="1"/>
    </xf>
    <xf numFmtId="164" fontId="19" fillId="0" borderId="0" xfId="0" applyNumberFormat="1" applyFont="1" applyBorder="1"/>
    <xf numFmtId="165" fontId="13" fillId="0" borderId="0" xfId="6" applyNumberFormat="1" applyFont="1" applyFill="1" applyBorder="1" applyAlignment="1">
      <alignment horizontal="center" vertical="top" wrapText="1"/>
    </xf>
    <xf numFmtId="164" fontId="12" fillId="0" borderId="0" xfId="0" applyNumberFormat="1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164" fontId="1" fillId="0" borderId="1" xfId="0" applyNumberFormat="1" applyFont="1" applyFill="1" applyBorder="1" applyAlignment="1">
      <alignment horizontal="center" vertical="top" wrapText="1"/>
    </xf>
    <xf numFmtId="4" fontId="1" fillId="0" borderId="1" xfId="0" applyNumberFormat="1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0" fontId="16" fillId="0" borderId="1" xfId="0" applyNumberFormat="1" applyFont="1" applyFill="1" applyBorder="1" applyAlignment="1">
      <alignment horizontal="center" vertical="top" wrapText="1"/>
    </xf>
    <xf numFmtId="164" fontId="12" fillId="0" borderId="0" xfId="0" applyNumberFormat="1" applyFont="1" applyFill="1" applyBorder="1" applyAlignment="1">
      <alignment horizontal="left" vertical="top" wrapText="1"/>
    </xf>
    <xf numFmtId="166" fontId="21" fillId="0" borderId="1" xfId="0" applyNumberFormat="1" applyFont="1" applyFill="1" applyBorder="1" applyAlignment="1">
      <alignment horizontal="center" vertical="top" wrapText="1"/>
    </xf>
    <xf numFmtId="166" fontId="3" fillId="0" borderId="1" xfId="0" applyNumberFormat="1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left" vertical="top" wrapText="1"/>
    </xf>
    <xf numFmtId="166" fontId="3" fillId="0" borderId="1" xfId="1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5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8" fillId="0" borderId="5" xfId="0" applyFont="1" applyBorder="1" applyAlignment="1">
      <alignment horizontal="left" vertical="top"/>
    </xf>
    <xf numFmtId="0" fontId="18" fillId="0" borderId="6" xfId="0" applyFont="1" applyBorder="1" applyAlignment="1">
      <alignment horizontal="left" vertical="top"/>
    </xf>
    <xf numFmtId="0" fontId="18" fillId="0" borderId="8" xfId="0" applyFont="1" applyBorder="1" applyAlignment="1">
      <alignment horizontal="left" vertical="top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</cellXfs>
  <cellStyles count="7">
    <cellStyle name="TableStyleLight1" xfId="2"/>
    <cellStyle name="TableStyleLight1 2" xfId="4"/>
    <cellStyle name="Звичайний" xfId="0" builtinId="0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4"/>
  <sheetViews>
    <sheetView tabSelected="1" topLeftCell="A27" zoomScaleNormal="100" zoomScaleSheetLayoutView="100" workbookViewId="0">
      <selection activeCell="B36" sqref="B36"/>
    </sheetView>
  </sheetViews>
  <sheetFormatPr defaultColWidth="9" defaultRowHeight="12.75" x14ac:dyDescent="0.2"/>
  <cols>
    <col min="1" max="1" width="5" style="2" customWidth="1"/>
    <col min="2" max="2" width="30.42578125" style="1" customWidth="1"/>
    <col min="3" max="3" width="8.42578125" style="2" customWidth="1"/>
    <col min="4" max="4" width="14.42578125" style="19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36.140625" style="32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26" style="1" customWidth="1"/>
    <col min="18" max="19" width="9.85546875" style="1" bestFit="1" customWidth="1"/>
    <col min="20" max="20" width="13.42578125" style="1" customWidth="1"/>
    <col min="21" max="16384" width="9" style="1"/>
  </cols>
  <sheetData>
    <row r="1" spans="1:15" ht="21" customHeight="1" x14ac:dyDescent="0.2">
      <c r="L1" s="44" t="s">
        <v>25</v>
      </c>
      <c r="M1" s="44"/>
      <c r="N1" s="44"/>
      <c r="O1" s="44"/>
    </row>
    <row r="2" spans="1:15" ht="18.95" customHeight="1" x14ac:dyDescent="0.3">
      <c r="L2" s="67" t="s">
        <v>21</v>
      </c>
      <c r="M2" s="67"/>
      <c r="N2" s="67"/>
      <c r="O2" s="67"/>
    </row>
    <row r="3" spans="1:15" ht="18.95" customHeight="1" x14ac:dyDescent="0.3">
      <c r="L3" s="67" t="s">
        <v>19</v>
      </c>
      <c r="M3" s="67"/>
      <c r="N3" s="67"/>
      <c r="O3" s="43"/>
    </row>
    <row r="4" spans="1:15" ht="17.25" customHeight="1" x14ac:dyDescent="0.3">
      <c r="L4" s="67" t="s">
        <v>20</v>
      </c>
      <c r="M4" s="67"/>
      <c r="N4" s="67"/>
      <c r="O4" s="43"/>
    </row>
    <row r="5" spans="1:15" ht="18" customHeight="1" x14ac:dyDescent="0.3">
      <c r="L5" s="67" t="s">
        <v>45</v>
      </c>
      <c r="M5" s="67"/>
      <c r="N5" s="43"/>
      <c r="O5" s="43"/>
    </row>
    <row r="6" spans="1:15" ht="15" customHeight="1" x14ac:dyDescent="0.2">
      <c r="L6" s="39"/>
      <c r="M6" s="39"/>
      <c r="N6" s="39"/>
      <c r="O6" s="39"/>
    </row>
    <row r="7" spans="1:15" ht="15" customHeight="1" x14ac:dyDescent="0.2">
      <c r="L7" s="39"/>
      <c r="M7" s="39"/>
      <c r="N7" s="39"/>
      <c r="O7" s="39"/>
    </row>
    <row r="8" spans="1:15" ht="18.95" customHeight="1" x14ac:dyDescent="0.2">
      <c r="A8" s="79" t="s">
        <v>22</v>
      </c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  <c r="N8" s="79"/>
      <c r="O8" s="79"/>
    </row>
    <row r="9" spans="1:15" ht="15" customHeight="1" x14ac:dyDescent="0.2">
      <c r="A9" s="40"/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</row>
    <row r="10" spans="1:15" s="5" customFormat="1" ht="21.75" customHeight="1" x14ac:dyDescent="0.25">
      <c r="A10" s="68" t="s">
        <v>23</v>
      </c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</row>
    <row r="11" spans="1:15" s="5" customFormat="1" ht="21.75" customHeight="1" x14ac:dyDescent="0.25">
      <c r="A11" s="41"/>
      <c r="B11" s="41"/>
      <c r="C11" s="42"/>
      <c r="D11" s="42"/>
      <c r="E11" s="42"/>
      <c r="F11" s="41"/>
      <c r="G11" s="41"/>
      <c r="H11" s="41"/>
      <c r="I11" s="41"/>
      <c r="J11" s="41"/>
      <c r="K11" s="41"/>
      <c r="L11" s="41"/>
      <c r="M11" s="42"/>
      <c r="N11" s="42"/>
      <c r="O11" s="42"/>
    </row>
    <row r="12" spans="1:15" s="2" customFormat="1" x14ac:dyDescent="0.25">
      <c r="A12" s="73" t="s">
        <v>0</v>
      </c>
      <c r="B12" s="73" t="s">
        <v>13</v>
      </c>
      <c r="C12" s="76" t="s">
        <v>14</v>
      </c>
      <c r="D12" s="76" t="s">
        <v>6</v>
      </c>
      <c r="E12" s="76" t="s">
        <v>15</v>
      </c>
      <c r="F12" s="80" t="s">
        <v>24</v>
      </c>
      <c r="G12" s="80"/>
      <c r="H12" s="80"/>
      <c r="I12" s="80"/>
      <c r="J12" s="80"/>
      <c r="K12" s="80"/>
      <c r="L12" s="80"/>
      <c r="M12" s="69" t="s">
        <v>12</v>
      </c>
      <c r="N12" s="69" t="s">
        <v>16</v>
      </c>
      <c r="O12" s="69" t="s">
        <v>7</v>
      </c>
    </row>
    <row r="13" spans="1:15" s="2" customFormat="1" x14ac:dyDescent="0.25">
      <c r="A13" s="73"/>
      <c r="B13" s="73"/>
      <c r="C13" s="78"/>
      <c r="D13" s="78"/>
      <c r="E13" s="78"/>
      <c r="F13" s="72" t="s">
        <v>1</v>
      </c>
      <c r="G13" s="73" t="s">
        <v>2</v>
      </c>
      <c r="H13" s="73"/>
      <c r="I13" s="73"/>
      <c r="J13" s="73"/>
      <c r="K13" s="73"/>
      <c r="L13" s="73"/>
      <c r="M13" s="70"/>
      <c r="N13" s="70"/>
      <c r="O13" s="70"/>
    </row>
    <row r="14" spans="1:15" s="2" customFormat="1" x14ac:dyDescent="0.25">
      <c r="A14" s="73"/>
      <c r="B14" s="73"/>
      <c r="C14" s="78"/>
      <c r="D14" s="78"/>
      <c r="E14" s="78"/>
      <c r="F14" s="72"/>
      <c r="G14" s="74" t="s">
        <v>3</v>
      </c>
      <c r="H14" s="75"/>
      <c r="I14" s="75"/>
      <c r="J14" s="74" t="s">
        <v>5</v>
      </c>
      <c r="K14" s="75"/>
      <c r="L14" s="76" t="s">
        <v>10</v>
      </c>
      <c r="M14" s="70"/>
      <c r="N14" s="70"/>
      <c r="O14" s="70"/>
    </row>
    <row r="15" spans="1:15" s="2" customFormat="1" ht="218.25" customHeight="1" x14ac:dyDescent="0.25">
      <c r="A15" s="73"/>
      <c r="B15" s="73"/>
      <c r="C15" s="77"/>
      <c r="D15" s="77"/>
      <c r="E15" s="77"/>
      <c r="F15" s="72"/>
      <c r="G15" s="10" t="s">
        <v>18</v>
      </c>
      <c r="H15" s="10" t="s">
        <v>9</v>
      </c>
      <c r="I15" s="10" t="s">
        <v>8</v>
      </c>
      <c r="J15" s="10" t="s">
        <v>4</v>
      </c>
      <c r="K15" s="10" t="s">
        <v>17</v>
      </c>
      <c r="L15" s="77"/>
      <c r="M15" s="71"/>
      <c r="N15" s="71"/>
      <c r="O15" s="71"/>
    </row>
    <row r="16" spans="1:15" x14ac:dyDescent="0.2">
      <c r="A16" s="10">
        <v>1</v>
      </c>
      <c r="B16" s="10">
        <v>2</v>
      </c>
      <c r="C16" s="10">
        <v>3</v>
      </c>
      <c r="D16" s="18">
        <v>4</v>
      </c>
      <c r="E16" s="10">
        <v>5</v>
      </c>
      <c r="F16" s="10">
        <v>6</v>
      </c>
      <c r="G16" s="10">
        <v>7</v>
      </c>
      <c r="H16" s="10">
        <v>8</v>
      </c>
      <c r="I16" s="10">
        <v>9</v>
      </c>
      <c r="J16" s="10">
        <v>10</v>
      </c>
      <c r="K16" s="10">
        <v>11</v>
      </c>
      <c r="L16" s="10">
        <v>12</v>
      </c>
      <c r="M16" s="3">
        <v>13</v>
      </c>
      <c r="N16" s="10">
        <v>14</v>
      </c>
      <c r="O16" s="10">
        <v>15</v>
      </c>
    </row>
    <row r="17" spans="1:43" s="2" customFormat="1" ht="27" customHeight="1" x14ac:dyDescent="0.25">
      <c r="A17" s="85" t="s">
        <v>30</v>
      </c>
      <c r="B17" s="86"/>
      <c r="C17" s="86"/>
      <c r="D17" s="86"/>
      <c r="E17" s="86"/>
      <c r="F17" s="86"/>
      <c r="G17" s="86"/>
      <c r="H17" s="86"/>
      <c r="I17" s="86"/>
      <c r="J17" s="86"/>
      <c r="K17" s="86"/>
      <c r="L17" s="86"/>
      <c r="M17" s="86"/>
      <c r="N17" s="86"/>
      <c r="O17" s="87"/>
      <c r="P17" s="59"/>
      <c r="Q17" s="53"/>
      <c r="R17" s="49"/>
      <c r="S17" s="49"/>
      <c r="T17" s="49"/>
      <c r="U17" s="49"/>
      <c r="V17" s="49"/>
      <c r="W17" s="49"/>
      <c r="X17" s="49"/>
    </row>
    <row r="18" spans="1:43" s="2" customFormat="1" ht="23.25" customHeight="1" x14ac:dyDescent="0.25">
      <c r="A18" s="88" t="s">
        <v>27</v>
      </c>
      <c r="B18" s="89"/>
      <c r="C18" s="89"/>
      <c r="D18" s="89"/>
      <c r="E18" s="90"/>
      <c r="F18" s="90"/>
      <c r="G18" s="90"/>
      <c r="H18" s="90"/>
      <c r="I18" s="90"/>
      <c r="J18" s="90"/>
      <c r="K18" s="90"/>
      <c r="L18" s="90"/>
      <c r="M18" s="89"/>
      <c r="N18" s="89"/>
      <c r="O18" s="91"/>
      <c r="P18" s="59"/>
      <c r="Q18" s="53"/>
      <c r="R18" s="49"/>
      <c r="S18" s="49"/>
      <c r="T18" s="49"/>
      <c r="U18" s="49"/>
      <c r="V18" s="49"/>
      <c r="W18" s="49"/>
      <c r="X18" s="49"/>
    </row>
    <row r="19" spans="1:43" s="2" customFormat="1" ht="31.7" customHeight="1" x14ac:dyDescent="0.25">
      <c r="A19" s="54">
        <v>5</v>
      </c>
      <c r="B19" s="58" t="s">
        <v>26</v>
      </c>
      <c r="C19" s="50"/>
      <c r="D19" s="50"/>
      <c r="E19" s="61">
        <v>126548.60300000002</v>
      </c>
      <c r="F19" s="61">
        <v>92499.389999999985</v>
      </c>
      <c r="G19" s="61">
        <v>0</v>
      </c>
      <c r="H19" s="61">
        <v>0</v>
      </c>
      <c r="I19" s="61">
        <v>0</v>
      </c>
      <c r="J19" s="61">
        <v>0</v>
      </c>
      <c r="K19" s="61">
        <v>92499.389999999985</v>
      </c>
      <c r="L19" s="61">
        <v>0</v>
      </c>
      <c r="M19" s="50"/>
      <c r="N19" s="56"/>
      <c r="O19" s="50"/>
      <c r="P19" s="59"/>
      <c r="Q19" s="53"/>
      <c r="R19" s="49"/>
      <c r="S19" s="49"/>
      <c r="T19" s="49"/>
      <c r="U19" s="49"/>
      <c r="V19" s="49"/>
      <c r="W19" s="49"/>
      <c r="X19" s="49"/>
    </row>
    <row r="20" spans="1:43" s="2" customFormat="1" ht="22.7" customHeight="1" x14ac:dyDescent="0.25">
      <c r="A20" s="81" t="s">
        <v>32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3"/>
      <c r="P20" s="59"/>
      <c r="Q20" s="53"/>
      <c r="R20" s="49"/>
      <c r="S20" s="49"/>
      <c r="T20" s="49"/>
      <c r="U20" s="49"/>
      <c r="V20" s="49"/>
      <c r="W20" s="49"/>
      <c r="X20" s="49"/>
    </row>
    <row r="21" spans="1:43" s="2" customFormat="1" ht="72" customHeight="1" x14ac:dyDescent="0.25">
      <c r="A21" s="50">
        <v>70</v>
      </c>
      <c r="B21" s="62" t="s">
        <v>46</v>
      </c>
      <c r="C21" s="50">
        <v>2023</v>
      </c>
      <c r="D21" s="50" t="s">
        <v>33</v>
      </c>
      <c r="E21" s="63">
        <v>568.02800000000002</v>
      </c>
      <c r="F21" s="60">
        <f>G21+H21+I21+J21+K21+L21</f>
        <v>511.322</v>
      </c>
      <c r="G21" s="52"/>
      <c r="H21" s="51"/>
      <c r="I21" s="52"/>
      <c r="J21" s="51"/>
      <c r="K21" s="51">
        <v>511.322</v>
      </c>
      <c r="L21" s="52"/>
      <c r="M21" s="50" t="s">
        <v>34</v>
      </c>
      <c r="N21" s="57"/>
      <c r="O21" s="50"/>
      <c r="P21" s="59"/>
      <c r="Q21" s="53"/>
      <c r="R21" s="49"/>
      <c r="S21" s="49"/>
      <c r="T21" s="49"/>
      <c r="U21" s="49"/>
      <c r="V21" s="49"/>
      <c r="W21" s="49"/>
      <c r="X21" s="49"/>
    </row>
    <row r="22" spans="1:43" s="2" customFormat="1" ht="18.95" customHeight="1" x14ac:dyDescent="0.25">
      <c r="A22" s="81" t="s">
        <v>44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3"/>
      <c r="P22" s="59"/>
      <c r="Q22" s="53"/>
      <c r="R22" s="49"/>
      <c r="S22" s="49"/>
      <c r="T22" s="49"/>
      <c r="U22" s="49"/>
      <c r="V22" s="49"/>
      <c r="W22" s="49"/>
      <c r="X22" s="49"/>
    </row>
    <row r="23" spans="1:43" s="2" customFormat="1" ht="78" customHeight="1" x14ac:dyDescent="0.25">
      <c r="A23" s="50">
        <v>83</v>
      </c>
      <c r="B23" s="64" t="s">
        <v>47</v>
      </c>
      <c r="C23" s="50">
        <v>2023</v>
      </c>
      <c r="D23" s="50" t="s">
        <v>33</v>
      </c>
      <c r="E23" s="63">
        <v>704.74099999999999</v>
      </c>
      <c r="F23" s="51">
        <f t="shared" ref="F23:F31" si="0">G23+H23+I23+J23+K23+L23</f>
        <v>564.572</v>
      </c>
      <c r="G23" s="52"/>
      <c r="H23" s="51"/>
      <c r="I23" s="52"/>
      <c r="J23" s="51"/>
      <c r="K23" s="51">
        <v>564.572</v>
      </c>
      <c r="L23" s="52"/>
      <c r="M23" s="65" t="s">
        <v>35</v>
      </c>
      <c r="N23" s="55"/>
      <c r="O23" s="55"/>
      <c r="P23" s="59"/>
      <c r="Q23" s="53"/>
      <c r="R23" s="49"/>
      <c r="S23" s="49"/>
      <c r="T23" s="49"/>
      <c r="U23" s="49"/>
      <c r="V23" s="49"/>
      <c r="W23" s="49"/>
      <c r="X23" s="49"/>
    </row>
    <row r="24" spans="1:43" s="2" customFormat="1" ht="96.75" customHeight="1" x14ac:dyDescent="0.25">
      <c r="A24" s="50">
        <v>84</v>
      </c>
      <c r="B24" s="62" t="s">
        <v>48</v>
      </c>
      <c r="C24" s="50">
        <v>2023</v>
      </c>
      <c r="D24" s="50" t="s">
        <v>33</v>
      </c>
      <c r="E24" s="63">
        <v>892.98599999999999</v>
      </c>
      <c r="F24" s="51">
        <f t="shared" si="0"/>
        <v>823.66700000000003</v>
      </c>
      <c r="G24" s="52"/>
      <c r="H24" s="51"/>
      <c r="I24" s="52"/>
      <c r="J24" s="51"/>
      <c r="K24" s="51">
        <v>823.66700000000003</v>
      </c>
      <c r="L24" s="52"/>
      <c r="M24" s="65" t="s">
        <v>36</v>
      </c>
      <c r="N24" s="55"/>
      <c r="O24" s="55"/>
      <c r="P24" s="59"/>
      <c r="Q24" s="53"/>
      <c r="R24" s="49"/>
      <c r="S24" s="49"/>
      <c r="T24" s="49"/>
      <c r="U24" s="49"/>
      <c r="V24" s="49"/>
      <c r="W24" s="49"/>
      <c r="X24" s="49"/>
    </row>
    <row r="25" spans="1:43" s="2" customFormat="1" ht="84.75" customHeight="1" x14ac:dyDescent="0.25">
      <c r="A25" s="50">
        <v>85</v>
      </c>
      <c r="B25" s="64" t="s">
        <v>49</v>
      </c>
      <c r="C25" s="50">
        <v>2023</v>
      </c>
      <c r="D25" s="50" t="s">
        <v>33</v>
      </c>
      <c r="E25" s="63">
        <v>381.96100000000001</v>
      </c>
      <c r="F25" s="51">
        <f t="shared" si="0"/>
        <v>318.74900000000002</v>
      </c>
      <c r="G25" s="52"/>
      <c r="H25" s="51"/>
      <c r="I25" s="52"/>
      <c r="J25" s="51"/>
      <c r="K25" s="51">
        <v>318.74900000000002</v>
      </c>
      <c r="L25" s="52"/>
      <c r="M25" s="50" t="s">
        <v>37</v>
      </c>
      <c r="N25" s="55"/>
      <c r="O25" s="55"/>
      <c r="P25" s="59"/>
      <c r="Q25" s="53"/>
      <c r="R25" s="49"/>
      <c r="S25" s="49"/>
      <c r="T25" s="49"/>
      <c r="U25" s="49"/>
      <c r="V25" s="49"/>
      <c r="W25" s="49"/>
      <c r="X25" s="49"/>
    </row>
    <row r="26" spans="1:43" s="2" customFormat="1" ht="80.25" customHeight="1" x14ac:dyDescent="0.25">
      <c r="A26" s="50">
        <v>86</v>
      </c>
      <c r="B26" s="64" t="s">
        <v>49</v>
      </c>
      <c r="C26" s="50">
        <v>2023</v>
      </c>
      <c r="D26" s="50" t="s">
        <v>33</v>
      </c>
      <c r="E26" s="63">
        <v>411.44400000000002</v>
      </c>
      <c r="F26" s="51">
        <f t="shared" si="0"/>
        <v>313.89999999999998</v>
      </c>
      <c r="G26" s="52"/>
      <c r="H26" s="51"/>
      <c r="I26" s="52"/>
      <c r="J26" s="51"/>
      <c r="K26" s="57">
        <v>313.89999999999998</v>
      </c>
      <c r="L26" s="52"/>
      <c r="M26" s="50" t="s">
        <v>38</v>
      </c>
      <c r="N26" s="55"/>
      <c r="O26" s="55"/>
      <c r="P26" s="59"/>
      <c r="Q26" s="53"/>
      <c r="R26" s="49"/>
      <c r="S26" s="49"/>
      <c r="T26" s="49"/>
      <c r="U26" s="49"/>
      <c r="V26" s="49"/>
      <c r="W26" s="49"/>
      <c r="X26" s="49"/>
    </row>
    <row r="27" spans="1:43" s="2" customFormat="1" ht="84" customHeight="1" x14ac:dyDescent="0.25">
      <c r="A27" s="50">
        <v>87</v>
      </c>
      <c r="B27" s="64" t="s">
        <v>50</v>
      </c>
      <c r="C27" s="50">
        <v>2023</v>
      </c>
      <c r="D27" s="50" t="s">
        <v>33</v>
      </c>
      <c r="E27" s="63">
        <v>354.28300000000002</v>
      </c>
      <c r="F27" s="51">
        <f t="shared" si="0"/>
        <v>313.56400000000002</v>
      </c>
      <c r="G27" s="52"/>
      <c r="H27" s="51"/>
      <c r="I27" s="52"/>
      <c r="J27" s="51"/>
      <c r="K27" s="57">
        <v>313.56400000000002</v>
      </c>
      <c r="L27" s="52"/>
      <c r="M27" s="50" t="s">
        <v>39</v>
      </c>
      <c r="N27" s="55"/>
      <c r="O27" s="55"/>
      <c r="P27" s="59"/>
      <c r="Q27" s="53"/>
      <c r="R27" s="49"/>
      <c r="S27" s="49"/>
      <c r="T27" s="49"/>
      <c r="U27" s="49"/>
      <c r="V27" s="49"/>
      <c r="W27" s="49"/>
      <c r="X27" s="49"/>
    </row>
    <row r="28" spans="1:43" s="2" customFormat="1" ht="83.25" customHeight="1" x14ac:dyDescent="0.25">
      <c r="A28" s="50">
        <v>88</v>
      </c>
      <c r="B28" s="64" t="s">
        <v>51</v>
      </c>
      <c r="C28" s="50">
        <v>2023</v>
      </c>
      <c r="D28" s="50" t="s">
        <v>33</v>
      </c>
      <c r="E28" s="63">
        <v>217.70500000000001</v>
      </c>
      <c r="F28" s="51">
        <f t="shared" si="0"/>
        <v>124.18</v>
      </c>
      <c r="G28" s="52"/>
      <c r="H28" s="51"/>
      <c r="I28" s="52"/>
      <c r="J28" s="51"/>
      <c r="K28" s="57">
        <v>124.18</v>
      </c>
      <c r="L28" s="52"/>
      <c r="M28" s="50" t="s">
        <v>40</v>
      </c>
      <c r="N28" s="55"/>
      <c r="O28" s="55"/>
      <c r="P28" s="59"/>
      <c r="Q28" s="53"/>
      <c r="R28" s="49"/>
      <c r="S28" s="49"/>
      <c r="T28" s="49"/>
      <c r="U28" s="49"/>
      <c r="V28" s="49"/>
      <c r="W28" s="49"/>
      <c r="X28" s="49"/>
    </row>
    <row r="29" spans="1:43" s="2" customFormat="1" ht="99" customHeight="1" x14ac:dyDescent="0.25">
      <c r="A29" s="50">
        <v>89</v>
      </c>
      <c r="B29" s="62" t="s">
        <v>52</v>
      </c>
      <c r="C29" s="50">
        <v>2023</v>
      </c>
      <c r="D29" s="50" t="s">
        <v>33</v>
      </c>
      <c r="E29" s="63">
        <v>1296.2460000000001</v>
      </c>
      <c r="F29" s="51">
        <f t="shared" si="0"/>
        <v>1119.5530000000001</v>
      </c>
      <c r="G29" s="52"/>
      <c r="H29" s="51"/>
      <c r="I29" s="52"/>
      <c r="J29" s="51"/>
      <c r="K29" s="51">
        <v>1119.5530000000001</v>
      </c>
      <c r="L29" s="52"/>
      <c r="M29" s="50" t="s">
        <v>41</v>
      </c>
      <c r="N29" s="55"/>
      <c r="O29" s="55"/>
      <c r="P29" s="59"/>
      <c r="Q29" s="53"/>
      <c r="R29" s="49"/>
      <c r="S29" s="49"/>
      <c r="T29" s="49"/>
      <c r="U29" s="49"/>
      <c r="V29" s="49"/>
      <c r="W29" s="49"/>
      <c r="X29" s="49"/>
    </row>
    <row r="30" spans="1:43" s="2" customFormat="1" ht="87" customHeight="1" x14ac:dyDescent="0.25">
      <c r="A30" s="50">
        <v>90</v>
      </c>
      <c r="B30" s="62" t="s">
        <v>53</v>
      </c>
      <c r="C30" s="50">
        <v>2023</v>
      </c>
      <c r="D30" s="50" t="s">
        <v>33</v>
      </c>
      <c r="E30" s="63">
        <v>671.49800000000005</v>
      </c>
      <c r="F30" s="51">
        <f t="shared" si="0"/>
        <v>551.59199999999998</v>
      </c>
      <c r="G30" s="52"/>
      <c r="H30" s="51"/>
      <c r="I30" s="52"/>
      <c r="J30" s="51"/>
      <c r="K30" s="51">
        <v>551.59199999999998</v>
      </c>
      <c r="L30" s="52"/>
      <c r="M30" s="50" t="s">
        <v>42</v>
      </c>
      <c r="N30" s="55"/>
      <c r="O30" s="55"/>
      <c r="P30" s="59"/>
      <c r="Q30" s="53"/>
      <c r="R30" s="49"/>
      <c r="S30" s="49"/>
      <c r="T30" s="49"/>
      <c r="U30" s="49"/>
      <c r="V30" s="49"/>
      <c r="W30" s="49"/>
      <c r="X30" s="49"/>
    </row>
    <row r="31" spans="1:43" s="2" customFormat="1" ht="84" customHeight="1" x14ac:dyDescent="0.25">
      <c r="A31" s="50">
        <v>91</v>
      </c>
      <c r="B31" s="62" t="s">
        <v>54</v>
      </c>
      <c r="C31" s="50">
        <v>2023</v>
      </c>
      <c r="D31" s="50" t="s">
        <v>33</v>
      </c>
      <c r="E31" s="63">
        <v>483.49200000000002</v>
      </c>
      <c r="F31" s="51">
        <f t="shared" si="0"/>
        <v>395.49</v>
      </c>
      <c r="G31" s="52"/>
      <c r="H31" s="51"/>
      <c r="I31" s="52"/>
      <c r="J31" s="51"/>
      <c r="K31" s="51">
        <v>395.49</v>
      </c>
      <c r="L31" s="52"/>
      <c r="M31" s="50" t="s">
        <v>43</v>
      </c>
      <c r="N31" s="55"/>
      <c r="O31" s="55"/>
      <c r="P31" s="59"/>
      <c r="Q31" s="53"/>
      <c r="R31" s="49"/>
      <c r="S31" s="49"/>
      <c r="T31" s="49"/>
      <c r="U31" s="49"/>
      <c r="V31" s="49"/>
      <c r="W31" s="49"/>
      <c r="X31" s="49"/>
    </row>
    <row r="32" spans="1:43" s="6" customFormat="1" ht="15.75" customHeight="1" x14ac:dyDescent="0.25">
      <c r="A32" s="81" t="s">
        <v>31</v>
      </c>
      <c r="B32" s="82"/>
      <c r="C32" s="82"/>
      <c r="D32" s="82"/>
      <c r="E32" s="82"/>
      <c r="F32" s="82"/>
      <c r="G32" s="82"/>
      <c r="H32" s="82"/>
      <c r="I32" s="82"/>
      <c r="J32" s="82"/>
      <c r="K32" s="82"/>
      <c r="L32" s="82"/>
      <c r="M32" s="82"/>
      <c r="N32" s="82"/>
      <c r="O32" s="83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</row>
    <row r="33" spans="1:18" ht="15" customHeight="1" x14ac:dyDescent="0.2">
      <c r="A33" s="4"/>
      <c r="B33" s="45" t="s">
        <v>11</v>
      </c>
      <c r="C33" s="4"/>
      <c r="D33" s="24"/>
      <c r="E33" s="66">
        <v>414419.59499999997</v>
      </c>
      <c r="F33" s="66">
        <v>207647.3174</v>
      </c>
      <c r="G33" s="66">
        <v>0</v>
      </c>
      <c r="H33" s="66">
        <v>21595.092000000001</v>
      </c>
      <c r="I33" s="66">
        <v>58144.394</v>
      </c>
      <c r="J33" s="66">
        <v>0</v>
      </c>
      <c r="K33" s="66">
        <v>127907.83139999998</v>
      </c>
      <c r="L33" s="66">
        <v>0</v>
      </c>
      <c r="M33" s="23"/>
      <c r="N33" s="4"/>
      <c r="O33" s="25"/>
      <c r="P33" s="38"/>
      <c r="Q33" s="38"/>
      <c r="R33" s="38"/>
    </row>
    <row r="34" spans="1:18" x14ac:dyDescent="0.2">
      <c r="A34" s="26"/>
      <c r="B34" s="22"/>
      <c r="C34" s="12"/>
      <c r="D34" s="20"/>
      <c r="E34" s="13"/>
      <c r="F34" s="14"/>
      <c r="G34" s="15"/>
      <c r="H34" s="15"/>
      <c r="I34" s="16"/>
      <c r="J34" s="16"/>
      <c r="K34" s="16"/>
      <c r="L34" s="16"/>
      <c r="M34" s="28"/>
      <c r="N34" s="28"/>
      <c r="O34" s="27"/>
      <c r="Q34" s="38"/>
      <c r="R34" s="38"/>
    </row>
    <row r="35" spans="1:18" ht="51" customHeight="1" x14ac:dyDescent="0.3">
      <c r="A35" s="26"/>
      <c r="B35" s="67" t="s">
        <v>28</v>
      </c>
      <c r="C35" s="67"/>
      <c r="D35" s="67"/>
      <c r="E35" s="29"/>
      <c r="F35" s="37"/>
      <c r="G35" s="37"/>
      <c r="H35" s="37"/>
      <c r="I35" s="84" t="s">
        <v>29</v>
      </c>
      <c r="J35" s="84"/>
      <c r="K35" s="84"/>
      <c r="L35" s="84"/>
      <c r="M35" s="33"/>
      <c r="N35" s="30"/>
      <c r="O35" s="27"/>
      <c r="Q35" s="38"/>
      <c r="R35" s="38"/>
    </row>
    <row r="36" spans="1:18" x14ac:dyDescent="0.2">
      <c r="A36" s="26"/>
      <c r="B36" s="27"/>
      <c r="C36" s="12"/>
      <c r="D36" s="20"/>
      <c r="E36" s="47"/>
      <c r="F36" s="48"/>
      <c r="G36" s="48"/>
      <c r="H36" s="48"/>
      <c r="I36" s="48"/>
      <c r="J36" s="48"/>
      <c r="K36" s="48"/>
      <c r="L36" s="48"/>
      <c r="M36" s="34"/>
      <c r="N36" s="29"/>
      <c r="O36" s="27"/>
      <c r="Q36" s="38"/>
      <c r="R36" s="38"/>
    </row>
    <row r="37" spans="1:18" x14ac:dyDescent="0.2">
      <c r="A37" s="26"/>
      <c r="B37" s="27"/>
      <c r="C37" s="12"/>
      <c r="D37" s="20"/>
      <c r="E37" s="29"/>
      <c r="F37" s="17"/>
      <c r="G37" s="17"/>
      <c r="H37" s="17"/>
      <c r="I37" s="17"/>
      <c r="J37" s="17"/>
      <c r="K37" s="17"/>
      <c r="L37" s="17"/>
      <c r="M37" s="34"/>
      <c r="N37" s="29"/>
      <c r="O37" s="27"/>
      <c r="Q37" s="38"/>
      <c r="R37" s="38"/>
    </row>
    <row r="38" spans="1:18" x14ac:dyDescent="0.2">
      <c r="A38" s="26"/>
      <c r="B38" s="27"/>
      <c r="C38" s="12"/>
      <c r="D38" s="20"/>
      <c r="E38" s="27"/>
      <c r="F38" s="31"/>
      <c r="G38" s="31"/>
      <c r="H38" s="31"/>
      <c r="I38" s="31"/>
      <c r="J38" s="31"/>
      <c r="K38" s="31"/>
      <c r="L38" s="31"/>
      <c r="M38" s="34"/>
      <c r="N38" s="29"/>
      <c r="O38" s="27"/>
      <c r="Q38" s="38"/>
      <c r="R38" s="38"/>
    </row>
    <row r="39" spans="1:18" x14ac:dyDescent="0.2">
      <c r="B39" s="46"/>
      <c r="C39" s="11"/>
      <c r="D39" s="21"/>
      <c r="F39" s="9"/>
      <c r="G39" s="9"/>
      <c r="H39" s="9"/>
      <c r="I39" s="9"/>
      <c r="J39" s="9"/>
      <c r="K39" s="9"/>
      <c r="L39" s="9"/>
      <c r="M39" s="35"/>
      <c r="Q39" s="38"/>
      <c r="R39" s="38"/>
    </row>
    <row r="40" spans="1:18" x14ac:dyDescent="0.2">
      <c r="F40" s="9"/>
      <c r="G40" s="9"/>
      <c r="H40" s="9"/>
      <c r="I40" s="9"/>
      <c r="J40" s="9"/>
      <c r="K40" s="9"/>
      <c r="L40" s="9"/>
      <c r="M40" s="36"/>
      <c r="Q40" s="38"/>
      <c r="R40" s="38"/>
    </row>
    <row r="41" spans="1:18" x14ac:dyDescent="0.2">
      <c r="F41" s="8"/>
      <c r="G41" s="8"/>
      <c r="H41" s="8"/>
      <c r="I41" s="8"/>
      <c r="J41" s="8"/>
      <c r="K41" s="9"/>
      <c r="L41" s="8"/>
      <c r="M41" s="36"/>
    </row>
    <row r="42" spans="1:18" x14ac:dyDescent="0.2">
      <c r="F42" s="8"/>
      <c r="G42" s="8"/>
      <c r="H42" s="8"/>
      <c r="I42" s="8"/>
      <c r="J42" s="8"/>
      <c r="K42" s="8"/>
      <c r="L42" s="8"/>
      <c r="M42" s="46"/>
    </row>
    <row r="43" spans="1:18" x14ac:dyDescent="0.2">
      <c r="F43" s="8"/>
      <c r="G43" s="8"/>
      <c r="H43" s="8"/>
      <c r="I43" s="8"/>
      <c r="J43" s="8"/>
      <c r="K43" s="8"/>
      <c r="L43" s="8"/>
      <c r="M43" s="36"/>
    </row>
    <row r="44" spans="1:18" x14ac:dyDescent="0.2">
      <c r="F44" s="8"/>
      <c r="G44" s="8"/>
      <c r="H44" s="8"/>
      <c r="I44" s="8"/>
      <c r="J44" s="8"/>
      <c r="K44" s="8"/>
      <c r="L44" s="8"/>
      <c r="M44" s="36"/>
    </row>
  </sheetData>
  <mergeCells count="27">
    <mergeCell ref="B35:D35"/>
    <mergeCell ref="I35:L35"/>
    <mergeCell ref="A17:O17"/>
    <mergeCell ref="A18:O18"/>
    <mergeCell ref="A20:O20"/>
    <mergeCell ref="A22:O22"/>
    <mergeCell ref="A8:O8"/>
    <mergeCell ref="E12:E15"/>
    <mergeCell ref="F12:L12"/>
    <mergeCell ref="M12:M15"/>
    <mergeCell ref="A32:O32"/>
    <mergeCell ref="L2:O2"/>
    <mergeCell ref="A10:O10"/>
    <mergeCell ref="N12:N15"/>
    <mergeCell ref="O12:O15"/>
    <mergeCell ref="F13:F15"/>
    <mergeCell ref="G13:L13"/>
    <mergeCell ref="G14:I14"/>
    <mergeCell ref="J14:K14"/>
    <mergeCell ref="L14:L15"/>
    <mergeCell ref="A12:A15"/>
    <mergeCell ref="B12:B15"/>
    <mergeCell ref="C12:C15"/>
    <mergeCell ref="L4:N4"/>
    <mergeCell ref="L5:M5"/>
    <mergeCell ref="L3:N3"/>
    <mergeCell ref="D12:D15"/>
  </mergeCells>
  <pageMargins left="0.25" right="0.25" top="0.75" bottom="0.75" header="0.3" footer="0.3"/>
  <pageSetup paperSize="9" scale="65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2023-11-09T11:35:09Z</dcterms:modified>
</cp:coreProperties>
</file>