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Лист2!$A$1:$O$42</definedName>
  </definedNames>
  <calcPr calcId="125725"/>
</workbook>
</file>

<file path=xl/calcChain.xml><?xml version="1.0" encoding="utf-8"?>
<calcChain xmlns="http://schemas.openxmlformats.org/spreadsheetml/2006/main">
  <c r="F29" i="2"/>
  <c r="F21" l="1"/>
  <c r="F38"/>
  <c r="F37"/>
  <c r="F35"/>
  <c r="F34"/>
  <c r="F33"/>
  <c r="F32"/>
  <c r="F31"/>
  <c r="F30"/>
  <c r="F28"/>
  <c r="F27"/>
  <c r="F26"/>
</calcChain>
</file>

<file path=xl/sharedStrings.xml><?xml version="1.0" encoding="utf-8"?>
<sst xmlns="http://schemas.openxmlformats.org/spreadsheetml/2006/main" count="78" uniqueCount="58">
  <si>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</si>
  <si>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</si>
  <si>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</si>
  <si>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</si>
  <si>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</si>
  <si>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</si>
  <si>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</si>
  <si>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</si>
  <si>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</si>
  <si>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</si>
  <si>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</si>
  <si>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</si>
  <si>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</si>
  <si>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</si>
  <si>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</si>
  <si>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</si>
  <si>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</si>
  <si>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</si>
  <si>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</si>
  <si>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</si>
  <si>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</si>
  <si>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</si>
  <si>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</si>
  <si>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</si>
  <si>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</si>
  <si>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Ліквідація наслідків збройної агресії рф</t>
  </si>
  <si>
    <t>1) рядок «Ліквідація наслідків збройної агресії рф» викласти в такій редакції:</t>
  </si>
  <si>
    <t>Управління житлово - комунального господарства</t>
  </si>
  <si>
    <t xml:space="preserve">Начальник управління  
економічного та інвестиційного розвитку
</t>
  </si>
  <si>
    <t>Олена РОСТОВА</t>
  </si>
  <si>
    <t>Потреба у фінансуванні на 2023 рік, тис.грн</t>
  </si>
  <si>
    <r>
      <t>площа покрівлі, що ремонтується - 558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</si>
  <si>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- 400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</si>
  <si>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- 581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</si>
  <si>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площа покрівлі, що ремонтується - 1478 м2</t>
  </si>
  <si>
    <t>площа покрівлі, що ремонтується - 873 м2</t>
  </si>
  <si>
    <r>
      <t>площа покрівлі, що ремонтується - 1012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</si>
  <si>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- 549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</si>
  <si>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- 930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</si>
  <si>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- 304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</si>
  <si>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2)  пункти 9, 23, 25, 29, 32, 33, 40, 42, 54, 56 викласти в такій редакції:</t>
  </si>
  <si>
    <t>3) доповнити пунктами 57, 58 в такій редакції:</t>
  </si>
  <si>
    <r>
      <t>площа покрівлі, що ремонтується - 1111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</si>
  <si>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- 560 м</t>
    </r>
    <r>
      <rPr>
        <vertAlign val="superscript"/>
        <sz val="10"/>
        <rFont val="Times New Roman"/>
        <family val="1"/>
        <charset val="204"/>
      </rPr>
      <t>2</t>
    </r>
  </si>
  <si>
    <t>2. У Розділ «5. Ліквідація наслідків збройної агресії рф», такі зміни:</t>
  </si>
  <si>
    <t>1. У Розділ «3. Охорона здоров'я», такі зміни:</t>
  </si>
  <si>
    <t>1) рядок «Охорона здоров'я» викласти в такій редакції:</t>
  </si>
  <si>
    <t>Охорона здоров'я</t>
  </si>
  <si>
    <t>3) доповнити пунктом 8 в такій редакції:</t>
  </si>
  <si>
    <t>Відділ охорони здоров'я, управління житлово-комунального господарства</t>
  </si>
  <si>
    <t>реконструйовано будівлю</t>
  </si>
  <si>
    <t>площа покрівлі, що ремонтується - 250 м2</t>
  </si>
  <si>
    <t>3. Рядок «Усього» викласти в такій редакції:</t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</si>
  <si>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</si>
  <si>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</si>
  <si>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</si>
  <si>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Реконструкція будівлі амбулаторії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(коригування)</t>
    </r>
  </si>
  <si>
    <t>12.09.2023  № 1376</t>
  </si>
</sst>
</file>

<file path=xl/styles.xml><?xml version="1.0" encoding="utf-8"?>
<styleSheet xmlns="http://schemas.openxmlformats.org/spreadsheetml/2006/main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8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5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5" fontId="21" fillId="0" borderId="0" xfId="0" applyNumberFormat="1" applyFont="1" applyBorder="1"/>
    <xf numFmtId="166" fontId="14" fillId="0" borderId="0" xfId="6" applyNumberFormat="1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165" fontId="22" fillId="0" borderId="1" xfId="0" applyNumberFormat="1" applyFont="1" applyBorder="1" applyAlignment="1">
      <alignment horizontal="center" vertical="top" wrapText="1"/>
    </xf>
    <xf numFmtId="167" fontId="14" fillId="0" borderId="1" xfId="1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165" fontId="1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167" fontId="4" fillId="0" borderId="1" xfId="0" applyNumberFormat="1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165" fontId="25" fillId="0" borderId="1" xfId="0" applyNumberFormat="1" applyFont="1" applyFill="1" applyBorder="1" applyAlignment="1">
      <alignment horizontal="center" vertical="top" wrapText="1"/>
    </xf>
    <xf numFmtId="167" fontId="25" fillId="0" borderId="1" xfId="0" applyNumberFormat="1" applyFont="1" applyFill="1" applyBorder="1" applyAlignment="1">
      <alignment horizontal="center" vertical="top"/>
    </xf>
    <xf numFmtId="165" fontId="25" fillId="0" borderId="5" xfId="0" applyNumberFormat="1" applyFont="1" applyFill="1" applyBorder="1" applyAlignment="1">
      <alignment horizontal="center" vertical="top" wrapText="1"/>
    </xf>
    <xf numFmtId="167" fontId="1" fillId="3" borderId="1" xfId="0" applyNumberFormat="1" applyFont="1" applyFill="1" applyBorder="1" applyAlignment="1">
      <alignment horizontal="center" vertical="top" wrapText="1"/>
    </xf>
    <xf numFmtId="167" fontId="1" fillId="0" borderId="1" xfId="0" applyNumberFormat="1" applyFont="1" applyFill="1" applyBorder="1" applyAlignment="1">
      <alignment horizontal="center" vertical="top" wrapText="1"/>
    </xf>
    <xf numFmtId="167" fontId="25" fillId="0" borderId="1" xfId="0" applyNumberFormat="1" applyFont="1" applyFill="1" applyBorder="1" applyAlignment="1">
      <alignment horizontal="center" vertical="top" wrapText="1"/>
    </xf>
    <xf numFmtId="165" fontId="13" fillId="0" borderId="1" xfId="0" applyNumberFormat="1" applyFont="1" applyBorder="1" applyAlignment="1">
      <alignment horizontal="left" vertical="top" wrapText="1"/>
    </xf>
    <xf numFmtId="165" fontId="13" fillId="0" borderId="0" xfId="0" applyNumberFormat="1" applyFont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top"/>
    </xf>
    <xf numFmtId="0" fontId="20" fillId="0" borderId="6" xfId="0" applyFont="1" applyBorder="1" applyAlignment="1">
      <alignment horizontal="left" vertical="top"/>
    </xf>
    <xf numFmtId="0" fontId="20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51"/>
  <sheetViews>
    <sheetView tabSelected="1" topLeftCell="A46" zoomScaleNormal="100" zoomScaleSheetLayoutView="100" workbookViewId="0">
      <selection activeCell="Q5" sqref="Q5"/>
    </sheetView>
  </sheetViews>
  <sheetFormatPr defaultColWidth="9" defaultRowHeight="12.75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>
      <c r="L1" s="46" t="s">
        <v>22</v>
      </c>
      <c r="M1" s="46"/>
      <c r="N1" s="46"/>
      <c r="O1" s="46"/>
    </row>
    <row r="2" spans="1:15" ht="18.95" customHeight="1">
      <c r="L2" s="86" t="s">
        <v>21</v>
      </c>
      <c r="M2" s="86"/>
      <c r="N2" s="86"/>
      <c r="O2" s="86"/>
    </row>
    <row r="3" spans="1:15" ht="18.95" customHeight="1">
      <c r="L3" s="86" t="s">
        <v>19</v>
      </c>
      <c r="M3" s="86"/>
      <c r="N3" s="86"/>
      <c r="O3" s="45"/>
    </row>
    <row r="4" spans="1:15" ht="17.25" customHeight="1">
      <c r="L4" s="86" t="s">
        <v>20</v>
      </c>
      <c r="M4" s="86"/>
      <c r="N4" s="86"/>
      <c r="O4" s="45"/>
    </row>
    <row r="5" spans="1:15" ht="18" customHeight="1">
      <c r="L5" s="86" t="s">
        <v>57</v>
      </c>
      <c r="M5" s="86"/>
      <c r="N5" s="45"/>
      <c r="O5" s="45"/>
    </row>
    <row r="6" spans="1:15" ht="15" customHeight="1">
      <c r="L6" s="41"/>
      <c r="M6" s="41"/>
      <c r="N6" s="41"/>
      <c r="O6" s="41"/>
    </row>
    <row r="7" spans="1:15" ht="15" customHeight="1">
      <c r="L7" s="41"/>
      <c r="M7" s="41"/>
      <c r="N7" s="41"/>
      <c r="O7" s="41"/>
    </row>
    <row r="8" spans="1:15" ht="18.95" customHeight="1">
      <c r="A8" s="101" t="s">
        <v>23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</row>
    <row r="9" spans="1:15" ht="15" customHeight="1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s="5" customFormat="1" ht="21.75" customHeight="1">
      <c r="A10" s="87" t="s">
        <v>24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</row>
    <row r="11" spans="1:15" s="5" customFormat="1" ht="21.75" customHeight="1">
      <c r="A11" s="43"/>
      <c r="B11" s="43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4"/>
      <c r="N11" s="44"/>
      <c r="O11" s="44"/>
    </row>
    <row r="12" spans="1:15" s="2" customFormat="1">
      <c r="A12" s="92" t="s">
        <v>0</v>
      </c>
      <c r="B12" s="92" t="s">
        <v>13</v>
      </c>
      <c r="C12" s="95" t="s">
        <v>14</v>
      </c>
      <c r="D12" s="95" t="s">
        <v>6</v>
      </c>
      <c r="E12" s="95" t="s">
        <v>15</v>
      </c>
      <c r="F12" s="102" t="s">
        <v>30</v>
      </c>
      <c r="G12" s="102"/>
      <c r="H12" s="102"/>
      <c r="I12" s="102"/>
      <c r="J12" s="102"/>
      <c r="K12" s="102"/>
      <c r="L12" s="102"/>
      <c r="M12" s="88" t="s">
        <v>12</v>
      </c>
      <c r="N12" s="88" t="s">
        <v>16</v>
      </c>
      <c r="O12" s="88" t="s">
        <v>7</v>
      </c>
    </row>
    <row r="13" spans="1:15" s="2" customFormat="1">
      <c r="A13" s="92"/>
      <c r="B13" s="92"/>
      <c r="C13" s="97"/>
      <c r="D13" s="97"/>
      <c r="E13" s="97"/>
      <c r="F13" s="91" t="s">
        <v>1</v>
      </c>
      <c r="G13" s="92" t="s">
        <v>2</v>
      </c>
      <c r="H13" s="92"/>
      <c r="I13" s="92"/>
      <c r="J13" s="92"/>
      <c r="K13" s="92"/>
      <c r="L13" s="92"/>
      <c r="M13" s="89"/>
      <c r="N13" s="89"/>
      <c r="O13" s="89"/>
    </row>
    <row r="14" spans="1:15" s="2" customFormat="1">
      <c r="A14" s="92"/>
      <c r="B14" s="92"/>
      <c r="C14" s="97"/>
      <c r="D14" s="97"/>
      <c r="E14" s="97"/>
      <c r="F14" s="91"/>
      <c r="G14" s="93" t="s">
        <v>3</v>
      </c>
      <c r="H14" s="94"/>
      <c r="I14" s="94"/>
      <c r="J14" s="93" t="s">
        <v>5</v>
      </c>
      <c r="K14" s="94"/>
      <c r="L14" s="95" t="s">
        <v>10</v>
      </c>
      <c r="M14" s="89"/>
      <c r="N14" s="89"/>
      <c r="O14" s="89"/>
    </row>
    <row r="15" spans="1:15" s="2" customFormat="1" ht="218.25" customHeight="1">
      <c r="A15" s="92"/>
      <c r="B15" s="92"/>
      <c r="C15" s="96"/>
      <c r="D15" s="96"/>
      <c r="E15" s="96"/>
      <c r="F15" s="91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96"/>
      <c r="M15" s="90"/>
      <c r="N15" s="90"/>
      <c r="O15" s="90"/>
    </row>
    <row r="16" spans="1:15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24" ht="18.75">
      <c r="A17" s="98" t="s">
        <v>45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100"/>
    </row>
    <row r="18" spans="1:24" ht="15.75">
      <c r="A18" s="103" t="s">
        <v>46</v>
      </c>
      <c r="B18" s="104"/>
      <c r="C18" s="104"/>
      <c r="D18" s="104"/>
      <c r="E18" s="105"/>
      <c r="F18" s="105"/>
      <c r="G18" s="105"/>
      <c r="H18" s="105"/>
      <c r="I18" s="105"/>
      <c r="J18" s="105"/>
      <c r="K18" s="105"/>
      <c r="L18" s="105"/>
      <c r="M18" s="104"/>
      <c r="N18" s="104"/>
      <c r="O18" s="106"/>
    </row>
    <row r="19" spans="1:24" ht="22.5" customHeight="1">
      <c r="A19" s="71">
        <v>3</v>
      </c>
      <c r="B19" s="72" t="s">
        <v>47</v>
      </c>
      <c r="C19" s="73"/>
      <c r="D19" s="73"/>
      <c r="E19" s="74">
        <v>56271.691000000006</v>
      </c>
      <c r="F19" s="74">
        <v>29072.153999999999</v>
      </c>
      <c r="G19" s="74">
        <v>0</v>
      </c>
      <c r="H19" s="74">
        <v>17431.164000000001</v>
      </c>
      <c r="I19" s="74">
        <v>3193.9920000000002</v>
      </c>
      <c r="J19" s="74">
        <v>0</v>
      </c>
      <c r="K19" s="74">
        <v>8446.9979999999996</v>
      </c>
      <c r="L19" s="74">
        <v>0</v>
      </c>
      <c r="M19" s="69"/>
      <c r="N19" s="64"/>
      <c r="O19" s="70"/>
    </row>
    <row r="20" spans="1:24" ht="22.5" customHeight="1">
      <c r="A20" s="107" t="s">
        <v>48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9"/>
    </row>
    <row r="21" spans="1:24" ht="115.5" customHeight="1">
      <c r="A21" s="75">
        <v>8</v>
      </c>
      <c r="B21" s="76" t="s">
        <v>56</v>
      </c>
      <c r="C21" s="77">
        <v>2023</v>
      </c>
      <c r="D21" s="77" t="s">
        <v>49</v>
      </c>
      <c r="E21" s="81">
        <v>23241.552</v>
      </c>
      <c r="F21" s="82">
        <f t="shared" ref="F21" si="0">G21+H21+I21+J21+K21+L21</f>
        <v>23241.552</v>
      </c>
      <c r="G21" s="83"/>
      <c r="H21" s="83">
        <v>17431.164000000001</v>
      </c>
      <c r="I21" s="78"/>
      <c r="J21" s="78"/>
      <c r="K21" s="79">
        <v>5810.3879999999999</v>
      </c>
      <c r="L21" s="80"/>
      <c r="M21" s="77" t="s">
        <v>50</v>
      </c>
      <c r="N21" s="64"/>
      <c r="O21" s="70"/>
    </row>
    <row r="22" spans="1:24" ht="27" customHeight="1">
      <c r="A22" s="98" t="s">
        <v>44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100"/>
    </row>
    <row r="23" spans="1:24" ht="22.7" customHeight="1">
      <c r="A23" s="103" t="s">
        <v>26</v>
      </c>
      <c r="B23" s="104"/>
      <c r="C23" s="104"/>
      <c r="D23" s="104"/>
      <c r="E23" s="105"/>
      <c r="F23" s="105"/>
      <c r="G23" s="105"/>
      <c r="H23" s="105"/>
      <c r="I23" s="105"/>
      <c r="J23" s="105"/>
      <c r="K23" s="105"/>
      <c r="L23" s="105"/>
      <c r="M23" s="104"/>
      <c r="N23" s="104"/>
      <c r="O23" s="106"/>
    </row>
    <row r="24" spans="1:24" ht="36" customHeight="1">
      <c r="A24" s="52">
        <v>5</v>
      </c>
      <c r="B24" s="53" t="s">
        <v>25</v>
      </c>
      <c r="C24" s="48"/>
      <c r="D24" s="48"/>
      <c r="E24" s="54">
        <v>54390.339999999989</v>
      </c>
      <c r="F24" s="54">
        <v>49712.450999999986</v>
      </c>
      <c r="G24" s="54">
        <v>0</v>
      </c>
      <c r="H24" s="54">
        <v>0</v>
      </c>
      <c r="I24" s="54">
        <v>0</v>
      </c>
      <c r="J24" s="54">
        <v>0</v>
      </c>
      <c r="K24" s="54">
        <v>49712.450999999986</v>
      </c>
      <c r="L24" s="54">
        <v>0</v>
      </c>
      <c r="M24" s="48"/>
      <c r="N24" s="48"/>
      <c r="O24" s="48"/>
    </row>
    <row r="25" spans="1:24" s="2" customFormat="1" ht="18" customHeight="1">
      <c r="A25" s="107" t="s">
        <v>40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9"/>
      <c r="Q25" s="38"/>
      <c r="R25" s="39"/>
    </row>
    <row r="26" spans="1:24" s="2" customFormat="1" ht="99.95" customHeight="1">
      <c r="A26" s="55">
        <v>9</v>
      </c>
      <c r="B26" s="65" t="s">
        <v>53</v>
      </c>
      <c r="C26" s="61">
        <v>2023</v>
      </c>
      <c r="D26" s="61" t="s">
        <v>27</v>
      </c>
      <c r="E26" s="62">
        <v>400</v>
      </c>
      <c r="F26" s="51">
        <f t="shared" ref="F26:F35" si="1">G26+H26+I26+J26+K26+L26</f>
        <v>400</v>
      </c>
      <c r="G26" s="62"/>
      <c r="H26" s="62"/>
      <c r="I26" s="62"/>
      <c r="J26" s="62"/>
      <c r="K26" s="62">
        <v>400</v>
      </c>
      <c r="L26" s="62"/>
      <c r="M26" s="61" t="s">
        <v>32</v>
      </c>
      <c r="N26" s="84"/>
      <c r="O26" s="84"/>
      <c r="P26" s="85"/>
      <c r="Q26" s="85"/>
      <c r="R26" s="85"/>
      <c r="S26" s="85"/>
      <c r="T26" s="85"/>
      <c r="U26" s="85"/>
      <c r="V26" s="85"/>
      <c r="W26" s="85"/>
      <c r="X26" s="85"/>
    </row>
    <row r="27" spans="1:24" s="2" customFormat="1" ht="105" customHeight="1">
      <c r="A27" s="55">
        <v>23</v>
      </c>
      <c r="B27" s="66" t="s">
        <v>53</v>
      </c>
      <c r="C27" s="61">
        <v>2023</v>
      </c>
      <c r="D27" s="61" t="s">
        <v>27</v>
      </c>
      <c r="E27" s="62">
        <v>560.74800000000005</v>
      </c>
      <c r="F27" s="51">
        <f t="shared" si="1"/>
        <v>527.41300000000001</v>
      </c>
      <c r="G27" s="62"/>
      <c r="H27" s="62"/>
      <c r="I27" s="62"/>
      <c r="J27" s="62"/>
      <c r="K27" s="62">
        <v>527.41300000000001</v>
      </c>
      <c r="L27" s="62"/>
      <c r="M27" s="61" t="s">
        <v>31</v>
      </c>
      <c r="N27" s="50"/>
      <c r="O27" s="50"/>
      <c r="Q27" s="38"/>
      <c r="R27" s="39"/>
    </row>
    <row r="28" spans="1:24" s="2" customFormat="1" ht="108" customHeight="1">
      <c r="A28" s="55">
        <v>25</v>
      </c>
      <c r="B28" s="65" t="s">
        <v>53</v>
      </c>
      <c r="C28" s="61">
        <v>2023</v>
      </c>
      <c r="D28" s="61" t="s">
        <v>27</v>
      </c>
      <c r="E28" s="62">
        <v>615.82100000000003</v>
      </c>
      <c r="F28" s="51">
        <f t="shared" si="1"/>
        <v>476.19900000000001</v>
      </c>
      <c r="G28" s="62"/>
      <c r="H28" s="62"/>
      <c r="I28" s="62"/>
      <c r="J28" s="62"/>
      <c r="K28" s="62">
        <v>476.19900000000001</v>
      </c>
      <c r="L28" s="62"/>
      <c r="M28" s="61" t="s">
        <v>33</v>
      </c>
      <c r="N28" s="50"/>
      <c r="O28" s="50"/>
      <c r="Q28" s="38"/>
      <c r="R28" s="39"/>
    </row>
    <row r="29" spans="1:24" s="2" customFormat="1" ht="99.95" customHeight="1">
      <c r="A29" s="55">
        <v>29</v>
      </c>
      <c r="B29" s="58" t="s">
        <v>54</v>
      </c>
      <c r="C29" s="55">
        <v>2023</v>
      </c>
      <c r="D29" s="55" t="s">
        <v>27</v>
      </c>
      <c r="E29" s="56">
        <v>304.73700000000002</v>
      </c>
      <c r="F29" s="51">
        <f t="shared" si="1"/>
        <v>304.73700000000002</v>
      </c>
      <c r="G29" s="57"/>
      <c r="H29" s="57"/>
      <c r="I29" s="57"/>
      <c r="J29" s="57"/>
      <c r="K29" s="56">
        <v>304.73700000000002</v>
      </c>
      <c r="L29" s="57"/>
      <c r="M29" s="55" t="s">
        <v>51</v>
      </c>
      <c r="N29" s="50"/>
      <c r="O29" s="50"/>
      <c r="Q29" s="38"/>
      <c r="R29" s="39"/>
    </row>
    <row r="30" spans="1:24" s="2" customFormat="1" ht="106.5" customHeight="1">
      <c r="A30" s="55">
        <v>32</v>
      </c>
      <c r="B30" s="65" t="s">
        <v>55</v>
      </c>
      <c r="C30" s="61">
        <v>2023</v>
      </c>
      <c r="D30" s="61" t="s">
        <v>27</v>
      </c>
      <c r="E30" s="62">
        <v>3018.1239999999998</v>
      </c>
      <c r="F30" s="51">
        <f t="shared" si="1"/>
        <v>1157.6969999999999</v>
      </c>
      <c r="G30" s="62"/>
      <c r="H30" s="62"/>
      <c r="I30" s="62"/>
      <c r="J30" s="62"/>
      <c r="K30" s="62">
        <v>1157.6969999999999</v>
      </c>
      <c r="L30" s="61"/>
      <c r="M30" s="61" t="s">
        <v>34</v>
      </c>
      <c r="N30" s="50"/>
      <c r="O30" s="50"/>
      <c r="Q30" s="38"/>
      <c r="R30" s="39"/>
    </row>
    <row r="31" spans="1:24" s="2" customFormat="1" ht="108.95" customHeight="1">
      <c r="A31" s="55">
        <v>33</v>
      </c>
      <c r="B31" s="58" t="s">
        <v>54</v>
      </c>
      <c r="C31" s="55">
        <v>2023</v>
      </c>
      <c r="D31" s="55" t="s">
        <v>27</v>
      </c>
      <c r="E31" s="56">
        <v>1642.9069999999999</v>
      </c>
      <c r="F31" s="51">
        <f t="shared" si="1"/>
        <v>621.01700000000005</v>
      </c>
      <c r="G31" s="57"/>
      <c r="H31" s="57"/>
      <c r="I31" s="57"/>
      <c r="J31" s="57"/>
      <c r="K31" s="56">
        <v>621.01700000000005</v>
      </c>
      <c r="L31" s="57"/>
      <c r="M31" s="55" t="s">
        <v>35</v>
      </c>
      <c r="N31" s="50"/>
      <c r="O31" s="50"/>
      <c r="Q31" s="38"/>
      <c r="R31" s="39"/>
    </row>
    <row r="32" spans="1:24" s="2" customFormat="1" ht="108.95" customHeight="1">
      <c r="A32" s="55">
        <v>40</v>
      </c>
      <c r="B32" s="65" t="s">
        <v>53</v>
      </c>
      <c r="C32" s="61">
        <v>2023</v>
      </c>
      <c r="D32" s="61" t="s">
        <v>27</v>
      </c>
      <c r="E32" s="62">
        <v>1070.655</v>
      </c>
      <c r="F32" s="51">
        <f t="shared" si="1"/>
        <v>1070.655</v>
      </c>
      <c r="G32" s="62"/>
      <c r="H32" s="62"/>
      <c r="I32" s="62"/>
      <c r="J32" s="62"/>
      <c r="K32" s="62">
        <v>1070.655</v>
      </c>
      <c r="L32" s="62"/>
      <c r="M32" s="61" t="s">
        <v>36</v>
      </c>
      <c r="N32" s="50"/>
      <c r="O32" s="50"/>
      <c r="Q32" s="38"/>
      <c r="R32" s="39"/>
    </row>
    <row r="33" spans="1:43" s="2" customFormat="1" ht="105.75" customHeight="1">
      <c r="A33" s="55">
        <v>42</v>
      </c>
      <c r="B33" s="65" t="s">
        <v>53</v>
      </c>
      <c r="C33" s="61">
        <v>2023</v>
      </c>
      <c r="D33" s="61" t="s">
        <v>27</v>
      </c>
      <c r="E33" s="62">
        <v>1163.204</v>
      </c>
      <c r="F33" s="51">
        <f t="shared" si="1"/>
        <v>1163.204</v>
      </c>
      <c r="G33" s="62"/>
      <c r="H33" s="62"/>
      <c r="I33" s="62"/>
      <c r="J33" s="62"/>
      <c r="K33" s="62">
        <v>1163.204</v>
      </c>
      <c r="L33" s="62"/>
      <c r="M33" s="61" t="s">
        <v>37</v>
      </c>
      <c r="N33" s="50"/>
      <c r="O33" s="50"/>
      <c r="Q33" s="38"/>
      <c r="R33" s="39"/>
    </row>
    <row r="34" spans="1:43" s="2" customFormat="1" ht="99.95" customHeight="1">
      <c r="A34" s="55">
        <v>54</v>
      </c>
      <c r="B34" s="65" t="s">
        <v>53</v>
      </c>
      <c r="C34" s="61">
        <v>2023</v>
      </c>
      <c r="D34" s="61" t="s">
        <v>27</v>
      </c>
      <c r="E34" s="62">
        <v>1419.473</v>
      </c>
      <c r="F34" s="51">
        <f t="shared" si="1"/>
        <v>1419.473</v>
      </c>
      <c r="G34" s="62"/>
      <c r="H34" s="62"/>
      <c r="I34" s="62"/>
      <c r="J34" s="62"/>
      <c r="K34" s="62">
        <v>1419.473</v>
      </c>
      <c r="L34" s="62"/>
      <c r="M34" s="61" t="s">
        <v>38</v>
      </c>
      <c r="N34" s="50"/>
      <c r="O34" s="50"/>
      <c r="Q34" s="38"/>
      <c r="R34" s="39"/>
    </row>
    <row r="35" spans="1:43" s="2" customFormat="1" ht="99.95" customHeight="1">
      <c r="A35" s="55">
        <v>56</v>
      </c>
      <c r="B35" s="65" t="s">
        <v>53</v>
      </c>
      <c r="C35" s="61">
        <v>2023</v>
      </c>
      <c r="D35" s="61" t="s">
        <v>27</v>
      </c>
      <c r="E35" s="67">
        <v>465.22199999999998</v>
      </c>
      <c r="F35" s="51">
        <f t="shared" si="1"/>
        <v>465.22199999999998</v>
      </c>
      <c r="G35" s="68"/>
      <c r="H35" s="62"/>
      <c r="I35" s="62"/>
      <c r="J35" s="62"/>
      <c r="K35" s="62">
        <v>465.22199999999998</v>
      </c>
      <c r="L35" s="62"/>
      <c r="M35" s="61" t="s">
        <v>39</v>
      </c>
      <c r="N35" s="50"/>
      <c r="O35" s="50"/>
      <c r="Q35" s="38"/>
      <c r="R35" s="39"/>
    </row>
    <row r="36" spans="1:43" s="2" customFormat="1" ht="18" customHeight="1">
      <c r="A36" s="107" t="s">
        <v>41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9"/>
      <c r="Q36" s="38"/>
      <c r="R36" s="39"/>
    </row>
    <row r="37" spans="1:43" s="2" customFormat="1" ht="102.75" customHeight="1">
      <c r="A37" s="55">
        <v>57</v>
      </c>
      <c r="B37" s="58" t="s">
        <v>54</v>
      </c>
      <c r="C37" s="55">
        <v>2023</v>
      </c>
      <c r="D37" s="55" t="s">
        <v>27</v>
      </c>
      <c r="E37" s="56">
        <v>1544.2719999999999</v>
      </c>
      <c r="F37" s="51">
        <f t="shared" ref="F37:F38" si="2">G37+H37+I37+J37+K37+L37</f>
        <v>1544.2719999999999</v>
      </c>
      <c r="G37" s="56"/>
      <c r="H37" s="56"/>
      <c r="I37" s="56"/>
      <c r="J37" s="56"/>
      <c r="K37" s="56">
        <v>1544.2719999999999</v>
      </c>
      <c r="L37" s="56"/>
      <c r="M37" s="55" t="s">
        <v>42</v>
      </c>
      <c r="N37" s="50"/>
      <c r="O37" s="50"/>
      <c r="Q37" s="38"/>
      <c r="R37" s="39"/>
    </row>
    <row r="38" spans="1:43" s="2" customFormat="1" ht="96" customHeight="1">
      <c r="A38" s="55">
        <v>58</v>
      </c>
      <c r="B38" s="58" t="s">
        <v>54</v>
      </c>
      <c r="C38" s="55">
        <v>2023</v>
      </c>
      <c r="D38" s="55" t="s">
        <v>27</v>
      </c>
      <c r="E38" s="56">
        <v>866.85500000000002</v>
      </c>
      <c r="F38" s="51">
        <f t="shared" si="2"/>
        <v>866.85500000000002</v>
      </c>
      <c r="G38" s="56"/>
      <c r="H38" s="56"/>
      <c r="I38" s="56"/>
      <c r="J38" s="56"/>
      <c r="K38" s="56">
        <v>866.85500000000002</v>
      </c>
      <c r="L38" s="56"/>
      <c r="M38" s="55" t="s">
        <v>43</v>
      </c>
      <c r="N38" s="50"/>
      <c r="O38" s="50"/>
      <c r="Q38" s="38"/>
      <c r="R38" s="39"/>
    </row>
    <row r="39" spans="1:43" s="6" customFormat="1" ht="15.75" customHeight="1">
      <c r="A39" s="107" t="s">
        <v>52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9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</row>
    <row r="40" spans="1:43" ht="15" customHeight="1">
      <c r="A40" s="4"/>
      <c r="B40" s="47" t="s">
        <v>11</v>
      </c>
      <c r="C40" s="4"/>
      <c r="D40" s="24"/>
      <c r="E40" s="63">
        <v>339942.728</v>
      </c>
      <c r="F40" s="63">
        <v>159720.9774</v>
      </c>
      <c r="G40" s="63">
        <v>0</v>
      </c>
      <c r="H40" s="63">
        <v>17431.164000000001</v>
      </c>
      <c r="I40" s="63">
        <v>58144.394</v>
      </c>
      <c r="J40" s="63">
        <v>1675.3489999999999</v>
      </c>
      <c r="K40" s="63">
        <v>82470.070399999982</v>
      </c>
      <c r="L40" s="63">
        <v>0</v>
      </c>
      <c r="M40" s="23"/>
      <c r="N40" s="4"/>
      <c r="O40" s="25"/>
      <c r="Q40" s="40"/>
      <c r="R40" s="40"/>
    </row>
    <row r="41" spans="1:43">
      <c r="A41" s="26"/>
      <c r="B41" s="22"/>
      <c r="C41" s="12"/>
      <c r="D41" s="20"/>
      <c r="E41" s="13"/>
      <c r="F41" s="14"/>
      <c r="G41" s="15"/>
      <c r="H41" s="15"/>
      <c r="I41" s="16"/>
      <c r="J41" s="16"/>
      <c r="K41" s="16"/>
      <c r="L41" s="16"/>
      <c r="M41" s="28"/>
      <c r="N41" s="28"/>
      <c r="O41" s="27"/>
      <c r="Q41" s="40"/>
      <c r="R41" s="40"/>
    </row>
    <row r="42" spans="1:43" ht="51" customHeight="1">
      <c r="A42" s="26"/>
      <c r="B42" s="86" t="s">
        <v>28</v>
      </c>
      <c r="C42" s="86"/>
      <c r="D42" s="86"/>
      <c r="E42" s="29"/>
      <c r="F42" s="37"/>
      <c r="G42" s="37"/>
      <c r="H42" s="37"/>
      <c r="I42" s="110" t="s">
        <v>29</v>
      </c>
      <c r="J42" s="110"/>
      <c r="K42" s="110"/>
      <c r="L42" s="110"/>
      <c r="M42" s="33"/>
      <c r="N42" s="30"/>
      <c r="O42" s="27"/>
      <c r="Q42" s="40"/>
      <c r="R42" s="40"/>
    </row>
    <row r="43" spans="1:43">
      <c r="A43" s="26"/>
      <c r="B43" s="27"/>
      <c r="C43" s="12"/>
      <c r="D43" s="20"/>
      <c r="E43" s="59"/>
      <c r="F43" s="60"/>
      <c r="G43" s="60"/>
      <c r="H43" s="60"/>
      <c r="I43" s="60"/>
      <c r="J43" s="60"/>
      <c r="K43" s="60"/>
      <c r="L43" s="60"/>
      <c r="M43" s="34"/>
      <c r="N43" s="29"/>
      <c r="O43" s="27"/>
      <c r="Q43" s="40"/>
      <c r="R43" s="40"/>
    </row>
    <row r="44" spans="1:43">
      <c r="A44" s="26"/>
      <c r="B44" s="27"/>
      <c r="C44" s="12"/>
      <c r="D44" s="20"/>
      <c r="E44" s="29"/>
      <c r="F44" s="17"/>
      <c r="G44" s="17"/>
      <c r="H44" s="17"/>
      <c r="I44" s="17"/>
      <c r="J44" s="17"/>
      <c r="K44" s="17"/>
      <c r="L44" s="17"/>
      <c r="M44" s="34"/>
      <c r="N44" s="29"/>
      <c r="O44" s="27"/>
      <c r="Q44" s="40"/>
      <c r="R44" s="40"/>
    </row>
    <row r="45" spans="1:43">
      <c r="A45" s="26"/>
      <c r="B45" s="27"/>
      <c r="C45" s="12"/>
      <c r="D45" s="20"/>
      <c r="E45" s="27"/>
      <c r="F45" s="31"/>
      <c r="G45" s="31"/>
      <c r="H45" s="31"/>
      <c r="I45" s="31"/>
      <c r="J45" s="31"/>
      <c r="K45" s="31"/>
      <c r="L45" s="31"/>
      <c r="M45" s="34"/>
      <c r="N45" s="29"/>
      <c r="O45" s="27"/>
      <c r="Q45" s="40"/>
      <c r="R45" s="40"/>
    </row>
    <row r="46" spans="1:43">
      <c r="B46" s="49"/>
      <c r="C46" s="11"/>
      <c r="D46" s="21"/>
      <c r="F46" s="9"/>
      <c r="G46" s="9"/>
      <c r="H46" s="9"/>
      <c r="I46" s="9"/>
      <c r="J46" s="9"/>
      <c r="K46" s="9"/>
      <c r="L46" s="9"/>
      <c r="M46" s="35"/>
      <c r="Q46" s="40"/>
      <c r="R46" s="40"/>
    </row>
    <row r="47" spans="1:43">
      <c r="F47" s="9"/>
      <c r="G47" s="9"/>
      <c r="H47" s="9"/>
      <c r="I47" s="9"/>
      <c r="J47" s="9"/>
      <c r="K47" s="9"/>
      <c r="L47" s="9"/>
      <c r="M47" s="36"/>
      <c r="Q47" s="40"/>
      <c r="R47" s="40"/>
    </row>
    <row r="48" spans="1:43">
      <c r="F48" s="8"/>
      <c r="G48" s="8"/>
      <c r="H48" s="8"/>
      <c r="I48" s="8"/>
      <c r="J48" s="8"/>
      <c r="K48" s="8"/>
      <c r="L48" s="8"/>
      <c r="M48" s="36"/>
    </row>
    <row r="49" spans="6:13">
      <c r="F49" s="8"/>
      <c r="G49" s="8"/>
      <c r="H49" s="8"/>
      <c r="I49" s="8"/>
      <c r="J49" s="8"/>
      <c r="K49" s="8"/>
      <c r="L49" s="8"/>
      <c r="M49" s="36"/>
    </row>
    <row r="50" spans="6:13">
      <c r="F50" s="8"/>
      <c r="G50" s="8"/>
      <c r="H50" s="8"/>
      <c r="I50" s="8"/>
      <c r="J50" s="8"/>
      <c r="K50" s="8"/>
      <c r="L50" s="8"/>
      <c r="M50" s="36"/>
    </row>
    <row r="51" spans="6:13">
      <c r="F51" s="8"/>
      <c r="G51" s="8"/>
      <c r="H51" s="8"/>
      <c r="I51" s="8"/>
      <c r="J51" s="8"/>
      <c r="K51" s="8"/>
      <c r="L51" s="8"/>
      <c r="M51" s="36"/>
    </row>
  </sheetData>
  <mergeCells count="30">
    <mergeCell ref="A23:O23"/>
    <mergeCell ref="A39:O39"/>
    <mergeCell ref="B42:D42"/>
    <mergeCell ref="A25:O25"/>
    <mergeCell ref="I42:L42"/>
    <mergeCell ref="A36:O36"/>
    <mergeCell ref="A22:O22"/>
    <mergeCell ref="A8:O8"/>
    <mergeCell ref="E12:E15"/>
    <mergeCell ref="F12:L12"/>
    <mergeCell ref="M12:M15"/>
    <mergeCell ref="A17:O17"/>
    <mergeCell ref="A18:O18"/>
    <mergeCell ref="A20:O20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2023-09-14T08:58:40Z</dcterms:modified>
</cp:coreProperties>
</file>