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лист!$A$1:$M$63</definedName>
  </definedNames>
  <calcPr calcId="125725"/>
</workbook>
</file>

<file path=xl/calcChain.xml><?xml version="1.0" encoding="utf-8"?>
<calcChain xmlns="http://schemas.openxmlformats.org/spreadsheetml/2006/main">
  <c r="F18" i="1"/>
  <c r="F32" l="1"/>
  <c r="F31"/>
  <c r="F30"/>
  <c r="F29"/>
  <c r="F28"/>
  <c r="F54"/>
  <c r="F25"/>
  <c r="F24"/>
  <c r="F27"/>
</calcChain>
</file>

<file path=xl/sharedStrings.xml><?xml version="1.0" encoding="utf-8"?>
<sst xmlns="http://schemas.openxmlformats.org/spreadsheetml/2006/main" count="174" uniqueCount="75">
  <si>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</si>
  <si>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</si>
  <si>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</si>
  <si>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</si>
  <si>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</si>
  <si>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</si>
  <si>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</si>
  <si>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</si>
  <si>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</si>
  <si>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</si>
  <si>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</si>
  <si>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</si>
  <si>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</si>
  <si>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</si>
  <si>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</si>
  <si>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</si>
  <si>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</si>
  <si>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</si>
  <si>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</si>
  <si>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</si>
  <si>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</si>
  <si>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</si>
  <si>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</si>
  <si>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</si>
  <si>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1 од.</t>
  </si>
  <si>
    <t>18. Житлове господарство та комунальна інфраструктура</t>
  </si>
  <si>
    <t>3.2.2 Надання сервісних послуг із водопостачання та водовідведення</t>
  </si>
  <si>
    <t>Управління житлово - комунального господарства</t>
  </si>
  <si>
    <t>2) рядок «Усього по Розділу 18» викласти в такій редакції:</t>
  </si>
  <si>
    <t>Усього по Розділу 18</t>
  </si>
  <si>
    <t xml:space="preserve">Начальник управління </t>
  </si>
  <si>
    <t>Олена РОСТОВА</t>
  </si>
  <si>
    <t>Додаток  1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</si>
  <si>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</si>
  <si>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</si>
  <si>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кількість об’єктів</t>
  </si>
  <si>
    <t>Усього по Розділу 13</t>
  </si>
  <si>
    <t xml:space="preserve">1) заходи 20, 23  завдання «3.1.1 Підвищення спроможності регіону попереджувати, реагувати та ліквідовувати наслідки надзвичайних ситуацій»  викласти в такій редакції:            
</t>
  </si>
  <si>
    <t>Управління житлово-комунального господарства</t>
  </si>
  <si>
    <t>кількість комплектів ПКД/кількість експертних звітів</t>
  </si>
  <si>
    <t>4/1 од.</t>
  </si>
  <si>
    <t>3) рядок «Усього по Розділу 13» викласти в такій редакції:</t>
  </si>
  <si>
    <t xml:space="preserve">1) доповнити заходом  9.5 завдання «3.2.2 Надання сервісних послуг із водопостачання та водовідведення» в такій редакції:            
</t>
  </si>
  <si>
    <t>9.5</t>
  </si>
  <si>
    <t xml:space="preserve">2) доповнити заходами  42, 43, 44, 45, 46 ,47  завдання «3.1.1 Підвищення спроможності регіону попереджувати, реагувати та ліквідовувати наслідки надзвичайних ситуацій»  в такій редакції:            
</t>
  </si>
  <si>
    <t>14. Захист прав і свобод громадян</t>
  </si>
  <si>
    <t>3.1.2 Підвищення суспільної правосвідомості та попередження злочинності</t>
  </si>
  <si>
    <t>-</t>
  </si>
  <si>
    <t xml:space="preserve">2) доповнити заходом 20  завдання «3.1.2 Підвищення суспільної правосвідомості та попередження злочинності» в такій редакції:            
</t>
  </si>
  <si>
    <t>Усього по Розділу 14</t>
  </si>
  <si>
    <t>3) рядок «Усього по Розділу 14» викласти в такій редакції:</t>
  </si>
  <si>
    <t xml:space="preserve">1) заходи 6, 7, 8, 12, 13, 14, 15, 17, 19  завдання «3.1.2 Підвищення суспільної правосвідомості та попередження злочинності» викласти в такій редакції:            
</t>
  </si>
  <si>
    <t>8. Освіта</t>
  </si>
  <si>
    <t xml:space="preserve">1. У Розділ «8. Освіта», такі зміни:     </t>
  </si>
  <si>
    <t xml:space="preserve">2. У Розділ «13. Захист населення і територій від надзвичайних ситуацій», такі зміни:     </t>
  </si>
  <si>
    <t>2.1.1 Підвищення якості та доступності дошкільної та базової середньої освіти</t>
  </si>
  <si>
    <t>Нагородження кращих випускників закладів загальної середньої освіти громади та їх наставників</t>
  </si>
  <si>
    <t>Відділ освіти</t>
  </si>
  <si>
    <t>кількість отримувачів</t>
  </si>
  <si>
    <t>7 учнів, 4 учителя</t>
  </si>
  <si>
    <t xml:space="preserve">1) захід 5 завдання «2.1.1 Підвищення якості та доступності дошкільної та базової середньої освіти»  викласти в такій редакції:            
</t>
  </si>
  <si>
    <t>Усього по Розділу 8</t>
  </si>
  <si>
    <t>2) рядок «Усього по Розділу 8» викласти в такій редакції:</t>
  </si>
  <si>
    <t xml:space="preserve">3. У Розділ «14. Захист прав і свобод громадян», такі зміни:     </t>
  </si>
  <si>
    <t xml:space="preserve">4. У Розділ «18. Житлове господарство та комунальна інфраструктура», такі зміни:     </t>
  </si>
  <si>
    <t>5. Рядок «Всього» викласти в такій редакції:</t>
  </si>
  <si>
    <r>
      <t>Заходи з усунення аварій в житловому фонді – виготовлення ПКД по об’єкту: «Капітальний ремонт житлового будинку по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 (ліквідація наслідків збройної агресії РФ)»</t>
    </r>
  </si>
  <si>
    <r>
      <t>Технічне обстеження гуртожитку комунальної власності по 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>, пошкодженого внаслідок збройної агресії РФ</t>
    </r>
  </si>
  <si>
    <r>
      <t>Капітальний ремонт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(у т.ч. розробка проєктно-кошторисної документації та експертиза)</t>
    </r>
  </si>
  <si>
    <r>
      <t xml:space="preserve">Капітальний ремонт </t>
    </r>
    <r>
      <rPr>
        <i/>
        <sz val="12"/>
        <rFont val="Times New Roman"/>
        <family val="1"/>
        <charset val="204"/>
      </rPr>
      <t>(конфіденційна інформація)</t>
    </r>
    <r>
      <rPr>
        <sz val="12"/>
        <rFont val="Times New Roman"/>
        <family val="1"/>
        <charset val="204"/>
      </rPr>
      <t xml:space="preserve"> (у т.ч. розробка проєктно-кошторисної документації та експертиза)</t>
    </r>
  </si>
  <si>
    <r>
      <t>Капітальний ремонт 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 (у т.ч. розробка проєктно-кошторисної документації та експертиза)</t>
    </r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</si>
  <si>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</si>
  <si>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</si>
  <si>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Розробка проєктно-кошторисної документації по об'єкту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</si>
  <si>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t>11.08.2023   № 967</t>
  </si>
</sst>
</file>

<file path=xl/styles.xml><?xml version="1.0" encoding="utf-8"?>
<styleSheet xmlns="http://schemas.openxmlformats.org/spreadsheetml/2006/main">
  <numFmts count="8">
    <numFmt numFmtId="43" formatCode="_-* #,##0.00_р_._-;\-* #,##0.00_р_._-;_-* &quot;-&quot;??_р_._-;_-@_-"/>
    <numFmt numFmtId="164" formatCode="#,##0.0"/>
    <numFmt numFmtId="165" formatCode="#,##0.000"/>
    <numFmt numFmtId="166" formatCode="0.000"/>
    <numFmt numFmtId="167" formatCode="0.0000"/>
    <numFmt numFmtId="168" formatCode="#,##0.0000"/>
    <numFmt numFmtId="169" formatCode="0.0"/>
    <numFmt numFmtId="170" formatCode="_-* #,##0.000_р_._-;\-* #,##0.000_р_._-;_-* &quot;-&quot;??_р_._-;_-@_-"/>
  </numFmts>
  <fonts count="36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4" fillId="0" borderId="0"/>
    <xf numFmtId="0" fontId="15" fillId="0" borderId="0"/>
    <xf numFmtId="0" fontId="23" fillId="0" borderId="0"/>
    <xf numFmtId="0" fontId="15" fillId="0" borderId="0"/>
    <xf numFmtId="43" fontId="24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7" fillId="0" borderId="0" xfId="0" applyNumberFormat="1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vertical="top" wrapText="1"/>
    </xf>
    <xf numFmtId="168" fontId="1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7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165" fontId="18" fillId="0" borderId="0" xfId="0" applyNumberFormat="1" applyFont="1" applyFill="1" applyBorder="1" applyAlignment="1">
      <alignment horizontal="center" vertical="top" wrapText="1"/>
    </xf>
    <xf numFmtId="0" fontId="21" fillId="0" borderId="0" xfId="0" applyFont="1" applyAlignment="1"/>
    <xf numFmtId="0" fontId="22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69" fontId="20" fillId="0" borderId="0" xfId="0" applyNumberFormat="1" applyFont="1" applyBorder="1" applyAlignment="1">
      <alignment horizontal="center" vertical="center" wrapText="1"/>
    </xf>
    <xf numFmtId="169" fontId="0" fillId="0" borderId="0" xfId="0" applyNumberFormat="1">
      <alignment vertical="center"/>
    </xf>
    <xf numFmtId="166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7" fontId="18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170" fontId="13" fillId="0" borderId="0" xfId="5" applyNumberFormat="1" applyFont="1" applyFill="1" applyBorder="1" applyAlignment="1">
      <alignment horizontal="center" vertical="top" wrapText="1"/>
    </xf>
    <xf numFmtId="170" fontId="27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0" fontId="29" fillId="0" borderId="2" xfId="0" applyFont="1" applyFill="1" applyBorder="1" applyAlignment="1">
      <alignment horizontal="center" vertical="top" wrapText="1"/>
    </xf>
    <xf numFmtId="2" fontId="29" fillId="0" borderId="2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/>
    </xf>
    <xf numFmtId="165" fontId="9" fillId="0" borderId="2" xfId="0" applyNumberFormat="1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horizontal="center" vertical="top" wrapText="1"/>
    </xf>
    <xf numFmtId="165" fontId="10" fillId="2" borderId="2" xfId="0" applyNumberFormat="1" applyFont="1" applyFill="1" applyBorder="1" applyAlignment="1">
      <alignment horizontal="center" vertical="top"/>
    </xf>
    <xf numFmtId="165" fontId="9" fillId="2" borderId="2" xfId="0" applyNumberFormat="1" applyFont="1" applyFill="1" applyBorder="1" applyAlignment="1">
      <alignment horizontal="center" vertical="top" wrapText="1"/>
    </xf>
    <xf numFmtId="165" fontId="10" fillId="2" borderId="2" xfId="0" applyNumberFormat="1" applyFont="1" applyFill="1" applyBorder="1" applyAlignment="1">
      <alignment horizontal="center" vertical="top" wrapText="1"/>
    </xf>
    <xf numFmtId="0" fontId="28" fillId="2" borderId="6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vertical="top" wrapText="1"/>
    </xf>
    <xf numFmtId="0" fontId="10" fillId="0" borderId="8" xfId="0" applyFont="1" applyFill="1" applyBorder="1" applyAlignment="1">
      <alignment horizontal="center" vertical="top" wrapText="1"/>
    </xf>
    <xf numFmtId="165" fontId="9" fillId="0" borderId="3" xfId="0" applyNumberFormat="1" applyFont="1" applyFill="1" applyBorder="1" applyAlignment="1">
      <alignment horizontal="center" vertical="top" wrapText="1"/>
    </xf>
    <xf numFmtId="165" fontId="9" fillId="0" borderId="5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169" fontId="10" fillId="0" borderId="2" xfId="0" applyNumberFormat="1" applyFont="1" applyFill="1" applyBorder="1" applyAlignment="1">
      <alignment horizontal="center" vertical="top" wrapText="1"/>
    </xf>
    <xf numFmtId="166" fontId="10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/>
    </xf>
    <xf numFmtId="0" fontId="10" fillId="0" borderId="5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vertical="top" wrapText="1"/>
    </xf>
    <xf numFmtId="0" fontId="10" fillId="0" borderId="2" xfId="0" applyFont="1" applyFill="1" applyBorder="1" applyAlignment="1">
      <alignment horizontal="center" vertical="top" wrapText="1" readingOrder="1"/>
    </xf>
    <xf numFmtId="166" fontId="10" fillId="0" borderId="2" xfId="0" applyNumberFormat="1" applyFont="1" applyFill="1" applyBorder="1" applyAlignment="1">
      <alignment horizontal="center" vertical="top" wrapText="1" readingOrder="1"/>
    </xf>
    <xf numFmtId="0" fontId="34" fillId="0" borderId="2" xfId="0" applyFont="1" applyFill="1" applyBorder="1" applyAlignment="1">
      <alignment horizontal="left" vertical="top" wrapText="1"/>
    </xf>
    <xf numFmtId="165" fontId="34" fillId="0" borderId="10" xfId="0" applyNumberFormat="1" applyFont="1" applyFill="1" applyBorder="1" applyAlignment="1">
      <alignment horizontal="center" vertical="top" wrapText="1"/>
    </xf>
    <xf numFmtId="165" fontId="35" fillId="0" borderId="2" xfId="0" applyNumberFormat="1" applyFont="1" applyFill="1" applyBorder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left" vertical="top"/>
    </xf>
    <xf numFmtId="0" fontId="25" fillId="0" borderId="4" xfId="0" applyFont="1" applyBorder="1" applyAlignment="1">
      <alignment horizontal="left" vertical="top"/>
    </xf>
    <xf numFmtId="0" fontId="25" fillId="0" borderId="5" xfId="0" applyFont="1" applyBorder="1" applyAlignment="1">
      <alignment horizontal="left" vertical="top"/>
    </xf>
    <xf numFmtId="0" fontId="1" fillId="0" borderId="2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top" wrapText="1"/>
    </xf>
    <xf numFmtId="0" fontId="30" fillId="0" borderId="4" xfId="0" applyFont="1" applyFill="1" applyBorder="1" applyAlignment="1">
      <alignment horizontal="center" vertical="top" wrapText="1"/>
    </xf>
    <xf numFmtId="0" fontId="30" fillId="0" borderId="5" xfId="0" applyFont="1" applyFill="1" applyBorder="1" applyAlignment="1">
      <alignment horizontal="center" vertical="top" wrapText="1"/>
    </xf>
    <xf numFmtId="0" fontId="30" fillId="0" borderId="3" xfId="0" applyFont="1" applyFill="1" applyBorder="1" applyAlignment="1">
      <alignment horizontal="left" vertical="top" wrapText="1"/>
    </xf>
    <xf numFmtId="0" fontId="30" fillId="0" borderId="4" xfId="0" applyFont="1" applyFill="1" applyBorder="1" applyAlignment="1">
      <alignment horizontal="left" vertical="top" wrapText="1"/>
    </xf>
    <xf numFmtId="0" fontId="30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11"/>
  <sheetViews>
    <sheetView tabSelected="1" zoomScale="80" zoomScaleNormal="80" workbookViewId="0">
      <selection activeCell="N8" sqref="N8"/>
    </sheetView>
  </sheetViews>
  <sheetFormatPr defaultColWidth="9" defaultRowHeight="1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33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>
      <c r="K1" s="6" t="s">
        <v>32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>
      <c r="K2" s="115" t="s">
        <v>21</v>
      </c>
      <c r="L2" s="115"/>
      <c r="M2" s="115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>
      <c r="K3" s="117" t="s">
        <v>19</v>
      </c>
      <c r="L3" s="117"/>
      <c r="M3" s="117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>
      <c r="C4" s="8"/>
      <c r="K4" s="117" t="s">
        <v>20</v>
      </c>
      <c r="L4" s="117"/>
      <c r="M4" s="117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customHeight="1">
      <c r="A5" s="9"/>
      <c r="K5" s="117" t="s">
        <v>74</v>
      </c>
      <c r="L5" s="117"/>
      <c r="M5" s="117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>
      <c r="A6" s="116" t="s">
        <v>22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>
      <c r="A8" s="118" t="s">
        <v>23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>
      <c r="A9" s="119"/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9"/>
      <c r="O9" s="10"/>
      <c r="P9" s="10"/>
      <c r="Q9" s="10"/>
    </row>
    <row r="10" spans="1:26" ht="15" customHeight="1">
      <c r="A10" s="103" t="s">
        <v>12</v>
      </c>
      <c r="B10" s="103" t="s">
        <v>0</v>
      </c>
      <c r="C10" s="103" t="s">
        <v>1</v>
      </c>
      <c r="D10" s="103" t="s">
        <v>2</v>
      </c>
      <c r="E10" s="103" t="s">
        <v>3</v>
      </c>
      <c r="F10" s="99" t="s">
        <v>13</v>
      </c>
      <c r="G10" s="99"/>
      <c r="H10" s="99"/>
      <c r="I10" s="99"/>
      <c r="J10" s="99"/>
      <c r="K10" s="99"/>
      <c r="L10" s="103" t="s">
        <v>4</v>
      </c>
      <c r="M10" s="103"/>
    </row>
    <row r="11" spans="1:26">
      <c r="A11" s="103"/>
      <c r="B11" s="103"/>
      <c r="C11" s="103"/>
      <c r="D11" s="103"/>
      <c r="E11" s="103"/>
      <c r="F11" s="99" t="s">
        <v>5</v>
      </c>
      <c r="G11" s="99" t="s">
        <v>6</v>
      </c>
      <c r="H11" s="99"/>
      <c r="I11" s="99"/>
      <c r="J11" s="99"/>
      <c r="K11" s="99"/>
      <c r="L11" s="103"/>
      <c r="M11" s="103"/>
    </row>
    <row r="12" spans="1:26">
      <c r="A12" s="103"/>
      <c r="B12" s="103"/>
      <c r="C12" s="103"/>
      <c r="D12" s="103"/>
      <c r="E12" s="103"/>
      <c r="F12" s="99"/>
      <c r="G12" s="99" t="s">
        <v>14</v>
      </c>
      <c r="H12" s="99" t="s">
        <v>7</v>
      </c>
      <c r="I12" s="99"/>
      <c r="J12" s="99" t="s">
        <v>8</v>
      </c>
      <c r="K12" s="99" t="s">
        <v>9</v>
      </c>
      <c r="L12" s="103" t="s">
        <v>10</v>
      </c>
      <c r="M12" s="103" t="s">
        <v>11</v>
      </c>
    </row>
    <row r="13" spans="1:26" ht="64.5" customHeight="1">
      <c r="A13" s="103"/>
      <c r="B13" s="103"/>
      <c r="C13" s="103"/>
      <c r="D13" s="103"/>
      <c r="E13" s="103"/>
      <c r="F13" s="99"/>
      <c r="G13" s="99"/>
      <c r="H13" s="11" t="s">
        <v>15</v>
      </c>
      <c r="I13" s="11" t="s">
        <v>16</v>
      </c>
      <c r="J13" s="99"/>
      <c r="K13" s="99"/>
      <c r="L13" s="103"/>
      <c r="M13" s="103"/>
    </row>
    <row r="14" spans="1:26" ht="14.2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5.5" customHeight="1">
      <c r="A15" s="104" t="s">
        <v>52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6"/>
    </row>
    <row r="16" spans="1:26" ht="24.75" customHeight="1">
      <c r="A16" s="107" t="s">
        <v>53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9"/>
    </row>
    <row r="17" spans="1:13" ht="24.75" customHeight="1">
      <c r="A17" s="110" t="s">
        <v>60</v>
      </c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2"/>
    </row>
    <row r="18" spans="1:13" ht="95.25" customHeight="1">
      <c r="A18" s="64" t="s">
        <v>55</v>
      </c>
      <c r="B18" s="52">
        <v>5</v>
      </c>
      <c r="C18" s="64" t="s">
        <v>56</v>
      </c>
      <c r="D18" s="52">
        <v>2023</v>
      </c>
      <c r="E18" s="94" t="s">
        <v>57</v>
      </c>
      <c r="F18" s="95">
        <f t="shared" ref="F18" si="0">G18+H18+I18+J18+K18</f>
        <v>110</v>
      </c>
      <c r="G18" s="95"/>
      <c r="H18" s="95"/>
      <c r="I18" s="95">
        <v>110</v>
      </c>
      <c r="J18" s="95"/>
      <c r="K18" s="95"/>
      <c r="L18" s="94" t="s">
        <v>58</v>
      </c>
      <c r="M18" s="94" t="s">
        <v>59</v>
      </c>
    </row>
    <row r="19" spans="1:13" ht="24.75" customHeight="1">
      <c r="A19" s="100" t="s">
        <v>62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2"/>
    </row>
    <row r="20" spans="1:13" ht="24.75" customHeight="1">
      <c r="A20" s="52"/>
      <c r="B20" s="52"/>
      <c r="C20" s="50" t="s">
        <v>61</v>
      </c>
      <c r="D20" s="52"/>
      <c r="E20" s="52"/>
      <c r="F20" s="49">
        <v>32625.5</v>
      </c>
      <c r="G20" s="49">
        <v>0</v>
      </c>
      <c r="H20" s="49">
        <v>0</v>
      </c>
      <c r="I20" s="49">
        <v>14131.5</v>
      </c>
      <c r="J20" s="49">
        <v>0</v>
      </c>
      <c r="K20" s="49">
        <v>18494</v>
      </c>
      <c r="L20" s="54"/>
      <c r="M20" s="54"/>
    </row>
    <row r="21" spans="1:13" ht="25.5" customHeight="1">
      <c r="A21" s="104" t="s">
        <v>33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6"/>
    </row>
    <row r="22" spans="1:13" ht="33" customHeight="1">
      <c r="A22" s="107" t="s">
        <v>54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9"/>
    </row>
    <row r="23" spans="1:13" ht="26.25" customHeight="1">
      <c r="A23" s="110" t="s">
        <v>37</v>
      </c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2"/>
    </row>
    <row r="24" spans="1:13" ht="140.25" customHeight="1">
      <c r="A24" s="113" t="s">
        <v>34</v>
      </c>
      <c r="B24" s="80">
        <v>20</v>
      </c>
      <c r="C24" s="75" t="s">
        <v>66</v>
      </c>
      <c r="D24" s="76">
        <v>2023</v>
      </c>
      <c r="E24" s="65" t="s">
        <v>38</v>
      </c>
      <c r="F24" s="66">
        <f t="shared" ref="F24:F25" si="1">I24</f>
        <v>467.91399999999999</v>
      </c>
      <c r="G24" s="67"/>
      <c r="H24" s="77"/>
      <c r="I24" s="81">
        <v>467.91399999999999</v>
      </c>
      <c r="J24" s="78"/>
      <c r="K24" s="77"/>
      <c r="L24" s="79" t="s">
        <v>39</v>
      </c>
      <c r="M24" s="79" t="s">
        <v>40</v>
      </c>
    </row>
    <row r="25" spans="1:13" ht="150" customHeight="1">
      <c r="A25" s="114"/>
      <c r="B25" s="80">
        <v>23</v>
      </c>
      <c r="C25" s="75" t="s">
        <v>66</v>
      </c>
      <c r="D25" s="76">
        <v>2023</v>
      </c>
      <c r="E25" s="65" t="s">
        <v>38</v>
      </c>
      <c r="F25" s="66">
        <f t="shared" si="1"/>
        <v>717.81100000000004</v>
      </c>
      <c r="G25" s="67"/>
      <c r="H25" s="77"/>
      <c r="I25" s="81">
        <v>717.81100000000004</v>
      </c>
      <c r="J25" s="78"/>
      <c r="K25" s="77"/>
      <c r="L25" s="79" t="s">
        <v>39</v>
      </c>
      <c r="M25" s="79" t="s">
        <v>40</v>
      </c>
    </row>
    <row r="26" spans="1:13" ht="51.75" customHeight="1">
      <c r="A26" s="110" t="s">
        <v>44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2"/>
    </row>
    <row r="27" spans="1:13" ht="155.25" customHeight="1">
      <c r="A27" s="120" t="s">
        <v>34</v>
      </c>
      <c r="B27" s="52">
        <v>42</v>
      </c>
      <c r="C27" s="69" t="s">
        <v>67</v>
      </c>
      <c r="D27" s="68">
        <v>2023</v>
      </c>
      <c r="E27" s="70" t="s">
        <v>27</v>
      </c>
      <c r="F27" s="71">
        <f>I27</f>
        <v>144.95500000000001</v>
      </c>
      <c r="G27" s="72"/>
      <c r="H27" s="72"/>
      <c r="I27" s="73">
        <v>144.95500000000001</v>
      </c>
      <c r="J27" s="72"/>
      <c r="K27" s="72"/>
      <c r="L27" s="74" t="s">
        <v>35</v>
      </c>
      <c r="M27" s="74" t="s">
        <v>24</v>
      </c>
    </row>
    <row r="28" spans="1:13" ht="102.75" customHeight="1">
      <c r="A28" s="121"/>
      <c r="B28" s="52">
        <v>43</v>
      </c>
      <c r="C28" s="64" t="s">
        <v>68</v>
      </c>
      <c r="D28" s="52">
        <v>2023</v>
      </c>
      <c r="E28" s="65" t="s">
        <v>27</v>
      </c>
      <c r="F28" s="66">
        <f t="shared" ref="F28:F32" si="2">I28</f>
        <v>280</v>
      </c>
      <c r="G28" s="67"/>
      <c r="H28" s="67"/>
      <c r="I28" s="87">
        <v>280</v>
      </c>
      <c r="J28" s="67"/>
      <c r="K28" s="67"/>
      <c r="L28" s="88" t="s">
        <v>35</v>
      </c>
      <c r="M28" s="88" t="s">
        <v>24</v>
      </c>
    </row>
    <row r="29" spans="1:13" ht="93" customHeight="1">
      <c r="A29" s="121"/>
      <c r="B29" s="52">
        <v>44</v>
      </c>
      <c r="C29" s="64" t="s">
        <v>68</v>
      </c>
      <c r="D29" s="52">
        <v>2023</v>
      </c>
      <c r="E29" s="65" t="s">
        <v>27</v>
      </c>
      <c r="F29" s="66">
        <f t="shared" si="2"/>
        <v>540</v>
      </c>
      <c r="G29" s="67"/>
      <c r="H29" s="67"/>
      <c r="I29" s="87">
        <v>540</v>
      </c>
      <c r="J29" s="67"/>
      <c r="K29" s="67"/>
      <c r="L29" s="88" t="s">
        <v>35</v>
      </c>
      <c r="M29" s="88" t="s">
        <v>24</v>
      </c>
    </row>
    <row r="30" spans="1:13" ht="99.75" customHeight="1">
      <c r="A30" s="121"/>
      <c r="B30" s="52">
        <v>45</v>
      </c>
      <c r="C30" s="64" t="s">
        <v>68</v>
      </c>
      <c r="D30" s="52">
        <v>2023</v>
      </c>
      <c r="E30" s="65" t="s">
        <v>27</v>
      </c>
      <c r="F30" s="66">
        <f t="shared" si="2"/>
        <v>240</v>
      </c>
      <c r="G30" s="67"/>
      <c r="H30" s="67"/>
      <c r="I30" s="87">
        <v>240</v>
      </c>
      <c r="J30" s="67"/>
      <c r="K30" s="67"/>
      <c r="L30" s="88" t="s">
        <v>35</v>
      </c>
      <c r="M30" s="88" t="s">
        <v>24</v>
      </c>
    </row>
    <row r="31" spans="1:13" ht="94.5" customHeight="1">
      <c r="A31" s="121"/>
      <c r="B31" s="52">
        <v>46</v>
      </c>
      <c r="C31" s="64" t="s">
        <v>69</v>
      </c>
      <c r="D31" s="52">
        <v>2023</v>
      </c>
      <c r="E31" s="65" t="s">
        <v>27</v>
      </c>
      <c r="F31" s="66">
        <f t="shared" si="2"/>
        <v>540</v>
      </c>
      <c r="G31" s="67"/>
      <c r="H31" s="67"/>
      <c r="I31" s="87">
        <v>540</v>
      </c>
      <c r="J31" s="67"/>
      <c r="K31" s="67"/>
      <c r="L31" s="88" t="s">
        <v>35</v>
      </c>
      <c r="M31" s="88" t="s">
        <v>24</v>
      </c>
    </row>
    <row r="32" spans="1:13" ht="111" customHeight="1">
      <c r="A32" s="122"/>
      <c r="B32" s="52">
        <v>47</v>
      </c>
      <c r="C32" s="64" t="s">
        <v>70</v>
      </c>
      <c r="D32" s="52">
        <v>2023</v>
      </c>
      <c r="E32" s="65" t="s">
        <v>27</v>
      </c>
      <c r="F32" s="66">
        <f t="shared" si="2"/>
        <v>160</v>
      </c>
      <c r="G32" s="67"/>
      <c r="H32" s="67"/>
      <c r="I32" s="87">
        <v>160</v>
      </c>
      <c r="J32" s="67"/>
      <c r="K32" s="67"/>
      <c r="L32" s="88" t="s">
        <v>35</v>
      </c>
      <c r="M32" s="88" t="s">
        <v>24</v>
      </c>
    </row>
    <row r="33" spans="1:15" ht="28.5" customHeight="1">
      <c r="A33" s="100" t="s">
        <v>41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2"/>
    </row>
    <row r="34" spans="1:15" ht="67.5" customHeight="1">
      <c r="A34" s="63"/>
      <c r="B34" s="60"/>
      <c r="C34" s="50" t="s">
        <v>36</v>
      </c>
      <c r="D34" s="60"/>
      <c r="E34" s="61"/>
      <c r="F34" s="97" t="s">
        <v>71</v>
      </c>
      <c r="G34" s="49">
        <v>0</v>
      </c>
      <c r="H34" s="97" t="s">
        <v>71</v>
      </c>
      <c r="I34" s="97" t="s">
        <v>71</v>
      </c>
      <c r="J34" s="49">
        <v>0</v>
      </c>
      <c r="K34" s="97" t="s">
        <v>71</v>
      </c>
      <c r="L34" s="62"/>
      <c r="M34" s="60"/>
    </row>
    <row r="35" spans="1:15" ht="23.25" customHeight="1">
      <c r="A35" s="104" t="s">
        <v>45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6"/>
    </row>
    <row r="36" spans="1:15" ht="23.25" customHeight="1">
      <c r="A36" s="107" t="s">
        <v>63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9"/>
    </row>
    <row r="37" spans="1:15" ht="23.25" customHeight="1">
      <c r="A37" s="110" t="s">
        <v>51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2"/>
      <c r="N37" s="46"/>
    </row>
    <row r="38" spans="1:15" ht="222" customHeight="1">
      <c r="A38" s="120" t="s">
        <v>46</v>
      </c>
      <c r="B38" s="52">
        <v>6</v>
      </c>
      <c r="C38" s="96" t="s">
        <v>71</v>
      </c>
      <c r="D38" s="52">
        <v>2023</v>
      </c>
      <c r="E38" s="84" t="s">
        <v>72</v>
      </c>
      <c r="F38" s="97" t="s">
        <v>71</v>
      </c>
      <c r="G38" s="67"/>
      <c r="H38" s="89"/>
      <c r="I38" s="97" t="s">
        <v>71</v>
      </c>
      <c r="J38" s="67"/>
      <c r="K38" s="67"/>
      <c r="L38" s="90" t="s">
        <v>47</v>
      </c>
      <c r="M38" s="52" t="s">
        <v>47</v>
      </c>
    </row>
    <row r="39" spans="1:15" ht="210" customHeight="1">
      <c r="A39" s="121"/>
      <c r="B39" s="52">
        <v>7</v>
      </c>
      <c r="C39" s="96" t="s">
        <v>71</v>
      </c>
      <c r="D39" s="52">
        <v>2023</v>
      </c>
      <c r="E39" s="84" t="s">
        <v>72</v>
      </c>
      <c r="F39" s="97" t="s">
        <v>71</v>
      </c>
      <c r="G39" s="67"/>
      <c r="H39" s="89"/>
      <c r="I39" s="97" t="s">
        <v>71</v>
      </c>
      <c r="J39" s="67"/>
      <c r="K39" s="67"/>
      <c r="L39" s="90" t="s">
        <v>47</v>
      </c>
      <c r="M39" s="52" t="s">
        <v>47</v>
      </c>
    </row>
    <row r="40" spans="1:15" ht="225.75" customHeight="1">
      <c r="A40" s="121"/>
      <c r="B40" s="92">
        <v>8</v>
      </c>
      <c r="C40" s="96" t="s">
        <v>71</v>
      </c>
      <c r="D40" s="91">
        <v>2023</v>
      </c>
      <c r="E40" s="84" t="s">
        <v>72</v>
      </c>
      <c r="F40" s="97" t="s">
        <v>71</v>
      </c>
      <c r="G40" s="67"/>
      <c r="H40" s="89"/>
      <c r="I40" s="97" t="s">
        <v>71</v>
      </c>
      <c r="J40" s="67"/>
      <c r="K40" s="67"/>
      <c r="L40" s="90" t="s">
        <v>47</v>
      </c>
      <c r="M40" s="52" t="s">
        <v>47</v>
      </c>
    </row>
    <row r="41" spans="1:15" ht="224.25" customHeight="1">
      <c r="A41" s="121"/>
      <c r="B41" s="52">
        <v>12</v>
      </c>
      <c r="C41" s="96" t="s">
        <v>71</v>
      </c>
      <c r="D41" s="52">
        <v>2023</v>
      </c>
      <c r="E41" s="84" t="s">
        <v>72</v>
      </c>
      <c r="F41" s="97" t="s">
        <v>71</v>
      </c>
      <c r="G41" s="67"/>
      <c r="H41" s="89"/>
      <c r="I41" s="97" t="s">
        <v>71</v>
      </c>
      <c r="J41" s="67"/>
      <c r="K41" s="67"/>
      <c r="L41" s="90" t="s">
        <v>47</v>
      </c>
      <c r="M41" s="52" t="s">
        <v>47</v>
      </c>
    </row>
    <row r="42" spans="1:15" ht="223.5" customHeight="1">
      <c r="A42" s="121"/>
      <c r="B42" s="52">
        <v>13</v>
      </c>
      <c r="C42" s="96" t="s">
        <v>71</v>
      </c>
      <c r="D42" s="52">
        <v>2023</v>
      </c>
      <c r="E42" s="84" t="s">
        <v>72</v>
      </c>
      <c r="F42" s="97" t="s">
        <v>71</v>
      </c>
      <c r="G42" s="67"/>
      <c r="H42" s="89"/>
      <c r="I42" s="97" t="s">
        <v>71</v>
      </c>
      <c r="J42" s="67"/>
      <c r="K42" s="67"/>
      <c r="L42" s="90" t="s">
        <v>47</v>
      </c>
      <c r="M42" s="52" t="s">
        <v>47</v>
      </c>
    </row>
    <row r="43" spans="1:15" ht="214.5" customHeight="1">
      <c r="A43" s="121"/>
      <c r="B43" s="52">
        <v>14</v>
      </c>
      <c r="C43" s="96" t="s">
        <v>71</v>
      </c>
      <c r="D43" s="52">
        <v>2023</v>
      </c>
      <c r="E43" s="84" t="s">
        <v>72</v>
      </c>
      <c r="F43" s="97" t="s">
        <v>71</v>
      </c>
      <c r="G43" s="67"/>
      <c r="H43" s="89"/>
      <c r="I43" s="97" t="s">
        <v>71</v>
      </c>
      <c r="J43" s="67"/>
      <c r="K43" s="67"/>
      <c r="L43" s="90" t="s">
        <v>47</v>
      </c>
      <c r="M43" s="52" t="s">
        <v>47</v>
      </c>
    </row>
    <row r="44" spans="1:15" ht="219.75" customHeight="1">
      <c r="A44" s="121"/>
      <c r="B44" s="52">
        <v>15</v>
      </c>
      <c r="C44" s="96" t="s">
        <v>71</v>
      </c>
      <c r="D44" s="52">
        <v>2023</v>
      </c>
      <c r="E44" s="84" t="s">
        <v>72</v>
      </c>
      <c r="F44" s="97" t="s">
        <v>71</v>
      </c>
      <c r="G44" s="67"/>
      <c r="H44" s="89"/>
      <c r="I44" s="97" t="s">
        <v>71</v>
      </c>
      <c r="J44" s="67"/>
      <c r="K44" s="67"/>
      <c r="L44" s="90" t="s">
        <v>47</v>
      </c>
      <c r="M44" s="52" t="s">
        <v>47</v>
      </c>
    </row>
    <row r="45" spans="1:15" ht="219.75" customHeight="1">
      <c r="A45" s="121"/>
      <c r="B45" s="52">
        <v>17</v>
      </c>
      <c r="C45" s="96" t="s">
        <v>71</v>
      </c>
      <c r="D45" s="52">
        <v>2023</v>
      </c>
      <c r="E45" s="84" t="s">
        <v>72</v>
      </c>
      <c r="F45" s="97" t="s">
        <v>71</v>
      </c>
      <c r="G45" s="67"/>
      <c r="H45" s="89"/>
      <c r="I45" s="97" t="s">
        <v>71</v>
      </c>
      <c r="J45" s="67"/>
      <c r="K45" s="67"/>
      <c r="L45" s="90" t="s">
        <v>47</v>
      </c>
      <c r="M45" s="52" t="s">
        <v>47</v>
      </c>
    </row>
    <row r="46" spans="1:15" ht="225" customHeight="1">
      <c r="A46" s="122"/>
      <c r="B46" s="52">
        <v>19</v>
      </c>
      <c r="C46" s="96" t="s">
        <v>71</v>
      </c>
      <c r="D46" s="52">
        <v>2023</v>
      </c>
      <c r="E46" s="84" t="s">
        <v>72</v>
      </c>
      <c r="F46" s="97" t="s">
        <v>71</v>
      </c>
      <c r="G46" s="67"/>
      <c r="H46" s="89"/>
      <c r="I46" s="97" t="s">
        <v>71</v>
      </c>
      <c r="J46" s="67"/>
      <c r="K46" s="67"/>
      <c r="L46" s="90" t="s">
        <v>47</v>
      </c>
      <c r="M46" s="52" t="s">
        <v>47</v>
      </c>
      <c r="O46" s="93"/>
    </row>
    <row r="47" spans="1:15" ht="34.5" customHeight="1">
      <c r="A47" s="110" t="s">
        <v>48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2"/>
    </row>
    <row r="48" spans="1:15" ht="213" customHeight="1">
      <c r="A48" s="64" t="s">
        <v>46</v>
      </c>
      <c r="B48" s="52">
        <v>20</v>
      </c>
      <c r="C48" s="96" t="s">
        <v>71</v>
      </c>
      <c r="D48" s="52">
        <v>2023</v>
      </c>
      <c r="E48" s="84" t="s">
        <v>72</v>
      </c>
      <c r="F48" s="97" t="s">
        <v>71</v>
      </c>
      <c r="G48" s="67"/>
      <c r="H48" s="89"/>
      <c r="I48" s="97" t="s">
        <v>71</v>
      </c>
      <c r="J48" s="67"/>
      <c r="K48" s="67"/>
      <c r="L48" s="90" t="s">
        <v>47</v>
      </c>
      <c r="M48" s="52" t="s">
        <v>47</v>
      </c>
    </row>
    <row r="49" spans="1:14" ht="23.25" customHeight="1">
      <c r="A49" s="100" t="s">
        <v>50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2"/>
    </row>
    <row r="50" spans="1:14" ht="54" customHeight="1">
      <c r="A50" s="63"/>
      <c r="B50" s="60"/>
      <c r="C50" s="50" t="s">
        <v>49</v>
      </c>
      <c r="D50" s="60"/>
      <c r="E50" s="61"/>
      <c r="F50" s="97" t="s">
        <v>71</v>
      </c>
      <c r="G50" s="49">
        <v>0</v>
      </c>
      <c r="H50" s="49">
        <v>0</v>
      </c>
      <c r="I50" s="97" t="s">
        <v>71</v>
      </c>
      <c r="J50" s="49">
        <v>0</v>
      </c>
      <c r="K50" s="49">
        <v>0</v>
      </c>
      <c r="L50" s="62"/>
      <c r="M50" s="60"/>
    </row>
    <row r="51" spans="1:14" ht="26.25" customHeight="1">
      <c r="A51" s="104" t="s">
        <v>25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6"/>
    </row>
    <row r="52" spans="1:14" ht="30" customHeight="1">
      <c r="A52" s="107" t="s">
        <v>64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9"/>
    </row>
    <row r="53" spans="1:14" ht="27" customHeight="1">
      <c r="A53" s="110" t="s">
        <v>42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2"/>
    </row>
    <row r="54" spans="1:14" ht="102.75" customHeight="1">
      <c r="A54" s="85" t="s">
        <v>26</v>
      </c>
      <c r="B54" s="86" t="s">
        <v>43</v>
      </c>
      <c r="C54" s="64" t="s">
        <v>73</v>
      </c>
      <c r="D54" s="52">
        <v>2023</v>
      </c>
      <c r="E54" s="82" t="s">
        <v>27</v>
      </c>
      <c r="F54" s="83">
        <f>I54</f>
        <v>899.10900000000004</v>
      </c>
      <c r="G54" s="84"/>
      <c r="H54" s="84"/>
      <c r="I54" s="83">
        <v>899.10900000000004</v>
      </c>
      <c r="J54" s="84"/>
      <c r="K54" s="84"/>
      <c r="L54" s="52" t="s">
        <v>39</v>
      </c>
      <c r="M54" s="52" t="s">
        <v>40</v>
      </c>
      <c r="N54" s="59"/>
    </row>
    <row r="55" spans="1:14" ht="25.5" customHeight="1">
      <c r="A55" s="100" t="s">
        <v>28</v>
      </c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2"/>
    </row>
    <row r="56" spans="1:14" ht="57.75" customHeight="1">
      <c r="A56" s="52"/>
      <c r="B56" s="52"/>
      <c r="C56" s="50" t="s">
        <v>29</v>
      </c>
      <c r="D56" s="52"/>
      <c r="E56" s="52"/>
      <c r="F56" s="97" t="s">
        <v>71</v>
      </c>
      <c r="G56" s="49">
        <v>0</v>
      </c>
      <c r="H56" s="49">
        <v>0</v>
      </c>
      <c r="I56" s="97" t="s">
        <v>71</v>
      </c>
      <c r="J56" s="49">
        <v>0</v>
      </c>
      <c r="K56" s="97" t="s">
        <v>71</v>
      </c>
      <c r="L56" s="54"/>
      <c r="M56" s="54"/>
    </row>
    <row r="57" spans="1:14" ht="28.5" customHeight="1">
      <c r="A57" s="110" t="s">
        <v>65</v>
      </c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2"/>
      <c r="N57" s="15"/>
    </row>
    <row r="58" spans="1:14" ht="53.25" customHeight="1">
      <c r="A58" s="41"/>
      <c r="B58" s="42"/>
      <c r="C58" s="43" t="s">
        <v>5</v>
      </c>
      <c r="D58" s="44"/>
      <c r="E58" s="44"/>
      <c r="F58" s="98" t="s">
        <v>71</v>
      </c>
      <c r="G58" s="98" t="s">
        <v>71</v>
      </c>
      <c r="H58" s="98" t="s">
        <v>71</v>
      </c>
      <c r="I58" s="98" t="s">
        <v>71</v>
      </c>
      <c r="J58" s="98" t="s">
        <v>71</v>
      </c>
      <c r="K58" s="98" t="s">
        <v>71</v>
      </c>
      <c r="L58" s="44"/>
      <c r="M58" s="45"/>
    </row>
    <row r="59" spans="1:14" ht="15" customHeight="1">
      <c r="A59" s="32"/>
      <c r="B59" s="33"/>
      <c r="C59" s="34"/>
      <c r="D59" s="35"/>
      <c r="E59" s="35"/>
      <c r="F59" s="36"/>
      <c r="G59" s="37"/>
      <c r="H59" s="37"/>
      <c r="I59" s="38"/>
      <c r="J59" s="37"/>
      <c r="K59" s="37"/>
      <c r="L59" s="35"/>
      <c r="M59" s="33"/>
    </row>
    <row r="60" spans="1:14" ht="15" customHeight="1">
      <c r="A60" s="32"/>
      <c r="B60" s="33"/>
      <c r="C60" s="34"/>
      <c r="D60" s="35"/>
      <c r="E60" s="35"/>
      <c r="F60" s="51"/>
      <c r="G60" s="51"/>
      <c r="H60" s="51"/>
      <c r="I60" s="51"/>
      <c r="J60" s="51"/>
      <c r="K60" s="51"/>
      <c r="L60" s="35"/>
      <c r="M60" s="33"/>
    </row>
    <row r="61" spans="1:14" ht="15" customHeight="1">
      <c r="A61" s="32"/>
      <c r="B61" s="33"/>
      <c r="C61" s="34"/>
      <c r="D61" s="35"/>
      <c r="E61" s="35"/>
      <c r="F61" s="36"/>
      <c r="G61" s="37"/>
      <c r="H61" s="37"/>
      <c r="I61" s="38"/>
      <c r="J61" s="37"/>
      <c r="K61" s="46"/>
      <c r="L61" s="47"/>
      <c r="M61" s="33"/>
    </row>
    <row r="62" spans="1:14" ht="18.75" customHeight="1">
      <c r="A62" s="125" t="s">
        <v>30</v>
      </c>
      <c r="B62" s="125"/>
      <c r="C62" s="125"/>
      <c r="D62" s="125"/>
      <c r="E62" s="125"/>
      <c r="F62" s="39"/>
      <c r="G62" s="39"/>
      <c r="H62" s="39"/>
      <c r="I62" s="40"/>
      <c r="J62" s="40"/>
      <c r="K62" s="46"/>
      <c r="L62" s="40"/>
      <c r="M62" s="40"/>
    </row>
    <row r="63" spans="1:14" ht="21" customHeight="1">
      <c r="A63" s="124" t="s">
        <v>18</v>
      </c>
      <c r="B63" s="124"/>
      <c r="C63" s="124"/>
      <c r="D63" s="124"/>
      <c r="E63" s="124"/>
      <c r="F63" s="123" t="s">
        <v>31</v>
      </c>
      <c r="G63" s="123"/>
      <c r="H63" s="123"/>
      <c r="I63" s="123"/>
      <c r="J63"/>
      <c r="K63"/>
      <c r="L63" s="48"/>
      <c r="M63"/>
    </row>
    <row r="64" spans="1:14" ht="15" customHeight="1">
      <c r="F64" s="16"/>
    </row>
    <row r="65" spans="5:12" ht="15" customHeight="1">
      <c r="F65" s="57"/>
      <c r="G65" s="58"/>
      <c r="H65" s="58"/>
      <c r="I65" s="58"/>
      <c r="J65" s="58"/>
      <c r="K65" s="58"/>
    </row>
    <row r="66" spans="5:12" ht="15" customHeight="1">
      <c r="F66" s="16"/>
    </row>
    <row r="67" spans="5:12" ht="15" customHeight="1">
      <c r="E67" s="20"/>
      <c r="F67" s="21"/>
      <c r="G67" s="21"/>
      <c r="H67" s="20"/>
      <c r="I67" s="17"/>
      <c r="J67" s="22"/>
      <c r="K67" s="16"/>
      <c r="L67" s="14"/>
    </row>
    <row r="68" spans="5:12" ht="15" customHeight="1">
      <c r="E68" s="2"/>
      <c r="F68" s="16"/>
      <c r="G68" s="16"/>
      <c r="H68" s="16"/>
      <c r="I68" s="16"/>
      <c r="J68" s="16"/>
      <c r="K68" s="16"/>
      <c r="L68" s="14"/>
    </row>
    <row r="69" spans="5:12" ht="15" customHeight="1">
      <c r="E69" s="2"/>
      <c r="F69" s="18"/>
      <c r="G69" s="18"/>
      <c r="H69" s="18"/>
      <c r="I69" s="18"/>
      <c r="J69" s="18"/>
      <c r="K69" s="18"/>
      <c r="L69" s="14"/>
    </row>
    <row r="70" spans="5:12" ht="15" customHeight="1">
      <c r="E70" s="23"/>
      <c r="F70" s="17"/>
      <c r="G70" s="17"/>
      <c r="H70" s="24"/>
      <c r="I70" s="17"/>
      <c r="J70" s="17"/>
      <c r="K70" s="17"/>
      <c r="L70" s="14"/>
    </row>
    <row r="71" spans="5:12" ht="15" customHeight="1">
      <c r="E71" s="25"/>
      <c r="F71" s="18"/>
      <c r="G71" s="18"/>
      <c r="H71" s="18"/>
      <c r="I71" s="18"/>
      <c r="J71" s="18"/>
      <c r="K71" s="18"/>
      <c r="L71" s="14"/>
    </row>
    <row r="72" spans="5:12" ht="15" customHeight="1">
      <c r="E72" s="2"/>
      <c r="F72" s="18"/>
      <c r="G72" s="16"/>
      <c r="H72" s="16"/>
      <c r="I72" s="16"/>
      <c r="J72" s="16"/>
      <c r="K72" s="16"/>
      <c r="L72" s="14"/>
    </row>
    <row r="73" spans="5:12" ht="15" customHeight="1">
      <c r="E73" s="18"/>
      <c r="F73" s="16"/>
      <c r="G73" s="16"/>
      <c r="H73" s="18"/>
      <c r="I73" s="16"/>
      <c r="J73" s="16"/>
      <c r="K73" s="16"/>
      <c r="L73" s="14"/>
    </row>
    <row r="74" spans="5:12">
      <c r="E74" s="2"/>
      <c r="F74" s="16"/>
      <c r="G74" s="16"/>
      <c r="H74" s="16"/>
      <c r="I74" s="16"/>
      <c r="J74" s="16"/>
      <c r="K74" s="16"/>
      <c r="L74" s="14"/>
    </row>
    <row r="75" spans="5:12">
      <c r="E75" s="22"/>
      <c r="F75" s="22"/>
      <c r="G75" s="26"/>
      <c r="H75" s="27"/>
      <c r="I75" s="26"/>
      <c r="J75" s="22"/>
      <c r="K75" s="16"/>
      <c r="L75" s="14"/>
    </row>
    <row r="76" spans="5:12">
      <c r="E76" s="2"/>
      <c r="F76" s="53"/>
      <c r="G76" s="53"/>
      <c r="H76" s="53"/>
      <c r="I76" s="53"/>
      <c r="J76" s="16"/>
      <c r="K76" s="16"/>
      <c r="L76" s="14"/>
    </row>
    <row r="77" spans="5:12">
      <c r="E77" s="2"/>
      <c r="F77" s="18"/>
      <c r="G77" s="16"/>
      <c r="H77" s="16"/>
      <c r="I77" s="16"/>
      <c r="J77" s="16"/>
      <c r="K77" s="16"/>
      <c r="L77" s="14"/>
    </row>
    <row r="78" spans="5:12">
      <c r="E78" s="2"/>
      <c r="F78" s="16"/>
      <c r="G78" s="16"/>
      <c r="H78" s="16"/>
      <c r="I78" s="18"/>
      <c r="J78" s="16"/>
      <c r="K78" s="16"/>
      <c r="L78" s="14"/>
    </row>
    <row r="79" spans="5:12">
      <c r="E79" s="2"/>
      <c r="F79" s="16"/>
      <c r="G79" s="16"/>
      <c r="H79" s="16"/>
      <c r="I79" s="16"/>
      <c r="J79" s="16"/>
      <c r="K79" s="16"/>
      <c r="L79" s="14"/>
    </row>
    <row r="80" spans="5:12">
      <c r="E80" s="2"/>
      <c r="F80" s="16"/>
      <c r="G80" s="16"/>
      <c r="H80" s="16"/>
      <c r="I80" s="18"/>
      <c r="J80" s="16"/>
      <c r="K80" s="16"/>
      <c r="L80" s="14"/>
    </row>
    <row r="81" spans="5:12">
      <c r="E81" s="28"/>
      <c r="F81" s="29"/>
      <c r="G81" s="30"/>
      <c r="H81" s="28"/>
      <c r="I81" s="22"/>
      <c r="J81" s="22"/>
      <c r="K81" s="16"/>
      <c r="L81" s="14"/>
    </row>
    <row r="82" spans="5:12">
      <c r="E82" s="2"/>
      <c r="F82" s="16"/>
      <c r="G82" s="16"/>
      <c r="H82" s="16"/>
      <c r="I82" s="16"/>
      <c r="J82" s="16"/>
      <c r="K82" s="16"/>
      <c r="L82" s="14"/>
    </row>
    <row r="83" spans="5:12">
      <c r="E83" s="2"/>
      <c r="F83" s="16"/>
      <c r="G83" s="16"/>
      <c r="H83" s="16"/>
      <c r="I83" s="16"/>
      <c r="J83" s="16"/>
      <c r="K83" s="16"/>
      <c r="L83" s="14"/>
    </row>
    <row r="84" spans="5:12" ht="15.75">
      <c r="E84" s="24"/>
      <c r="F84" s="16"/>
      <c r="G84" s="16"/>
      <c r="H84" s="24"/>
      <c r="I84" s="16"/>
      <c r="J84" s="16"/>
      <c r="K84" s="18"/>
      <c r="L84" s="14"/>
    </row>
    <row r="85" spans="5:12">
      <c r="E85" s="18"/>
      <c r="F85" s="29"/>
      <c r="G85" s="16"/>
      <c r="H85" s="18"/>
      <c r="I85" s="16"/>
      <c r="J85" s="31"/>
      <c r="K85" s="16"/>
      <c r="L85" s="14"/>
    </row>
    <row r="86" spans="5:12">
      <c r="E86" s="2"/>
      <c r="F86" s="16"/>
      <c r="G86" s="16"/>
      <c r="H86" s="16"/>
      <c r="I86" s="16"/>
      <c r="J86" s="16"/>
      <c r="K86" s="16"/>
      <c r="L86" s="14"/>
    </row>
    <row r="93" spans="5:12">
      <c r="F93" s="19"/>
      <c r="I93" s="19"/>
    </row>
    <row r="97" spans="6:12">
      <c r="F97" s="19"/>
      <c r="I97" s="19"/>
    </row>
    <row r="103" spans="6:12">
      <c r="F103" s="16"/>
      <c r="G103" s="16"/>
      <c r="H103" s="16"/>
      <c r="I103" s="16"/>
      <c r="J103" s="16"/>
      <c r="K103" s="16"/>
      <c r="L103" s="14"/>
    </row>
    <row r="104" spans="6:12">
      <c r="F104" s="16"/>
      <c r="G104" s="16"/>
      <c r="H104" s="16"/>
      <c r="I104" s="16"/>
      <c r="J104" s="16"/>
      <c r="K104" s="16"/>
      <c r="L104" s="14"/>
    </row>
    <row r="105" spans="6:12">
      <c r="F105" s="55"/>
      <c r="G105" s="56"/>
      <c r="H105" s="55"/>
      <c r="I105" s="55"/>
      <c r="J105" s="56"/>
      <c r="K105" s="55"/>
      <c r="L105" s="14"/>
    </row>
    <row r="106" spans="6:12">
      <c r="F106" s="16"/>
      <c r="G106" s="16"/>
      <c r="H106" s="16"/>
      <c r="I106" s="16"/>
      <c r="J106" s="16"/>
      <c r="K106" s="16"/>
      <c r="L106" s="14"/>
    </row>
    <row r="107" spans="6:12">
      <c r="F107" s="18"/>
      <c r="G107" s="16"/>
      <c r="H107" s="16"/>
      <c r="I107" s="18"/>
      <c r="J107" s="16"/>
      <c r="K107" s="18"/>
      <c r="L107" s="14"/>
    </row>
    <row r="108" spans="6:12">
      <c r="F108" s="16"/>
      <c r="G108" s="16"/>
      <c r="H108" s="16"/>
      <c r="I108" s="16"/>
      <c r="J108" s="16"/>
      <c r="K108" s="16"/>
      <c r="L108" s="14"/>
    </row>
    <row r="109" spans="6:12">
      <c r="F109" s="16"/>
      <c r="G109" s="16"/>
      <c r="H109" s="16"/>
      <c r="I109" s="16"/>
      <c r="J109" s="16"/>
      <c r="K109" s="16"/>
      <c r="L109" s="14"/>
    </row>
    <row r="110" spans="6:12">
      <c r="F110" s="16"/>
      <c r="G110" s="16"/>
      <c r="H110" s="16"/>
      <c r="I110" s="16"/>
      <c r="J110" s="16"/>
      <c r="K110" s="16"/>
      <c r="L110" s="14"/>
    </row>
    <row r="111" spans="6:12">
      <c r="F111" s="16"/>
      <c r="G111" s="16"/>
      <c r="H111" s="16"/>
      <c r="I111" s="16"/>
      <c r="J111" s="16"/>
      <c r="K111" s="16"/>
      <c r="L111" s="14"/>
    </row>
  </sheetData>
  <mergeCells count="47">
    <mergeCell ref="A15:M15"/>
    <mergeCell ref="A16:M16"/>
    <mergeCell ref="A17:M17"/>
    <mergeCell ref="A19:M19"/>
    <mergeCell ref="A36:M36"/>
    <mergeCell ref="A27:A32"/>
    <mergeCell ref="A35:M35"/>
    <mergeCell ref="A37:M37"/>
    <mergeCell ref="A47:M47"/>
    <mergeCell ref="A38:A46"/>
    <mergeCell ref="A49:M49"/>
    <mergeCell ref="F63:I63"/>
    <mergeCell ref="A63:E63"/>
    <mergeCell ref="A62:E62"/>
    <mergeCell ref="A57:M57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4:M4"/>
    <mergeCell ref="A8:M8"/>
    <mergeCell ref="A9:M9"/>
    <mergeCell ref="M12:M13"/>
    <mergeCell ref="K5:M5"/>
    <mergeCell ref="K12:K13"/>
    <mergeCell ref="A55:M55"/>
    <mergeCell ref="F11:F13"/>
    <mergeCell ref="B10:B13"/>
    <mergeCell ref="A10:A13"/>
    <mergeCell ref="D10:D13"/>
    <mergeCell ref="A51:M51"/>
    <mergeCell ref="A52:M52"/>
    <mergeCell ref="A53:M53"/>
    <mergeCell ref="A21:M21"/>
    <mergeCell ref="A22:M22"/>
    <mergeCell ref="A23:M23"/>
    <mergeCell ref="A24:A25"/>
    <mergeCell ref="A33:M33"/>
    <mergeCell ref="A26:M26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номе</cp:lastModifiedBy>
  <dcterms:created xsi:type="dcterms:W3CDTF">2017-11-29T06:31:00Z</dcterms:created>
  <dcterms:modified xsi:type="dcterms:W3CDTF">2023-08-15T07:39:32Z</dcterms:modified>
</cp:coreProperties>
</file>